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-120" yWindow="-120" windowWidth="19410" windowHeight="11010"/>
  </bookViews>
  <sheets>
    <sheet name="Форма 1" sheetId="5" r:id="rId1"/>
    <sheet name="Списки (не редактирутся)" sheetId="4" r:id="rId2"/>
  </sheets>
  <definedNames>
    <definedName name="_xlnm._FilterDatabase" localSheetId="1" hidden="1">'Списки (не редактирутся)'!$A$1:$G$540</definedName>
    <definedName name="_xlnm._FilterDatabase" localSheetId="0" hidden="1">'Форма 1'!$A$5:$AF$35</definedName>
  </definedNames>
  <calcPr calcId="12451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0" i="5"/>
  <c r="AE50"/>
  <c r="D50"/>
  <c r="AD50" s="1"/>
  <c r="AF49"/>
  <c r="AE49"/>
  <c r="D49"/>
  <c r="AD49" s="1"/>
  <c r="AF48"/>
  <c r="AE48"/>
  <c r="D48"/>
  <c r="AD48" s="1"/>
  <c r="AF47"/>
  <c r="AE47"/>
  <c r="D47"/>
  <c r="AD47" s="1"/>
  <c r="AF46"/>
  <c r="AE46"/>
  <c r="AF45"/>
  <c r="AE45"/>
  <c r="AD45"/>
  <c r="D45"/>
  <c r="AF44"/>
  <c r="AE44"/>
  <c r="AD44"/>
  <c r="D44"/>
  <c r="AF43"/>
  <c r="AE43"/>
  <c r="AD43"/>
  <c r="D43"/>
  <c r="AF42"/>
  <c r="AE42"/>
  <c r="AD42"/>
  <c r="D42"/>
  <c r="AF41"/>
  <c r="AE41"/>
  <c r="AF40"/>
  <c r="AD40"/>
  <c r="AF39"/>
  <c r="D39"/>
  <c r="AD39" s="1"/>
  <c r="AF38"/>
  <c r="D38"/>
  <c r="AD38" s="1"/>
  <c r="AF37"/>
  <c r="D37"/>
  <c r="AD37" s="1"/>
  <c r="AF36"/>
  <c r="AE36"/>
  <c r="AE21"/>
  <c r="AF35"/>
  <c r="D35"/>
  <c r="AD35" s="1"/>
  <c r="AF34"/>
  <c r="D34"/>
  <c r="AD34" s="1"/>
  <c r="AF33"/>
  <c r="D33"/>
  <c r="AD33" s="1"/>
  <c r="AF32"/>
  <c r="D32"/>
  <c r="AD32" s="1"/>
  <c r="AF31"/>
  <c r="AE31"/>
  <c r="AF30"/>
  <c r="AE30"/>
  <c r="D30"/>
  <c r="AD30" s="1"/>
  <c r="AF29"/>
  <c r="D29"/>
  <c r="AD29" s="1"/>
  <c r="AF28"/>
  <c r="AE28"/>
  <c r="D28"/>
  <c r="AF27"/>
  <c r="D27"/>
  <c r="AD27" s="1"/>
  <c r="AF26"/>
  <c r="AE26"/>
  <c r="AF25"/>
  <c r="D25"/>
  <c r="AD25" s="1"/>
  <c r="AF24"/>
  <c r="D24"/>
  <c r="AD24" s="1"/>
  <c r="AF23"/>
  <c r="D23"/>
  <c r="AD23" s="1"/>
  <c r="AF22"/>
  <c r="D22"/>
  <c r="AD22" s="1"/>
  <c r="AF21"/>
  <c r="AF20"/>
  <c r="D20"/>
  <c r="AD20" s="1"/>
  <c r="AF19"/>
  <c r="AE19"/>
  <c r="D19"/>
  <c r="AD19" s="1"/>
  <c r="AF18"/>
  <c r="D18"/>
  <c r="AD18" s="1"/>
  <c r="AF17"/>
  <c r="AE17"/>
  <c r="D17"/>
  <c r="AD17" s="1"/>
  <c r="AF16"/>
  <c r="AE16"/>
  <c r="AE37" l="1"/>
  <c r="AE38"/>
  <c r="AE39"/>
  <c r="AE40"/>
  <c r="AE18"/>
  <c r="AE27"/>
  <c r="AE22"/>
  <c r="AE23"/>
  <c r="AE24"/>
  <c r="AE25"/>
  <c r="AE32"/>
  <c r="AE33"/>
  <c r="AE34"/>
  <c r="AE35"/>
  <c r="AE20"/>
  <c r="AD28"/>
  <c r="AE29"/>
  <c r="AF15" l="1"/>
  <c r="D15"/>
  <c r="AD15" s="1"/>
  <c r="AF14"/>
  <c r="D14"/>
  <c r="AD14" s="1"/>
  <c r="AF13"/>
  <c r="D13"/>
  <c r="AF12"/>
  <c r="D12"/>
  <c r="AD12" s="1"/>
  <c r="AF11"/>
  <c r="AE11"/>
  <c r="AF7"/>
  <c r="AF8"/>
  <c r="AF9"/>
  <c r="AF10"/>
  <c r="AF6"/>
  <c r="AD13" l="1"/>
  <c r="AE12"/>
  <c r="AE13"/>
  <c r="AE14"/>
  <c r="AE15"/>
  <c r="D7"/>
  <c r="D8"/>
  <c r="D9"/>
  <c r="D10"/>
  <c r="AE6" l="1"/>
  <c r="AD10"/>
  <c r="AE10"/>
  <c r="AD9"/>
  <c r="AE9"/>
  <c r="AD8"/>
  <c r="AE8"/>
  <c r="AE7"/>
  <c r="AD7"/>
</calcChain>
</file>

<file path=xl/sharedStrings.xml><?xml version="1.0" encoding="utf-8"?>
<sst xmlns="http://schemas.openxmlformats.org/spreadsheetml/2006/main" count="1484" uniqueCount="856">
  <si>
    <t>Номер строки</t>
  </si>
  <si>
    <t>Занятые выпускники</t>
  </si>
  <si>
    <t>01</t>
  </si>
  <si>
    <t>02</t>
  </si>
  <si>
    <t>03</t>
  </si>
  <si>
    <t>04</t>
  </si>
  <si>
    <t>05</t>
  </si>
  <si>
    <t>Московская область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</si>
  <si>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</si>
  <si>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</si>
  <si>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</si>
  <si>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</si>
  <si>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</si>
  <si>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</si>
  <si>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</si>
  <si>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</si>
  <si>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</si>
  <si>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</si>
  <si>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</si>
  <si>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</si>
  <si>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</si>
  <si>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</si>
  <si>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</si>
  <si>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</si>
  <si>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</si>
  <si>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</si>
  <si>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</si>
  <si>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</si>
  <si>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</si>
  <si>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</si>
  <si>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</si>
  <si>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</si>
  <si>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</si>
  <si>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</si>
  <si>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</si>
  <si>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</si>
  <si>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</si>
  <si>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</si>
  <si>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</si>
  <si>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</si>
  <si>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</si>
  <si>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</si>
  <si>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</si>
  <si>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</si>
  <si>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</si>
  <si>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</si>
  <si>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</si>
  <si>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</si>
  <si>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</si>
  <si>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</si>
  <si>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</si>
  <si>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</si>
  <si>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</si>
  <si>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</si>
  <si>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</si>
  <si>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</si>
  <si>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</si>
  <si>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</si>
  <si>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</si>
  <si>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</si>
  <si>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</si>
  <si>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</si>
  <si>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</si>
  <si>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</si>
  <si>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</si>
  <si>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</si>
  <si>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</si>
  <si>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</si>
  <si>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</si>
  <si>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</si>
  <si>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</si>
  <si>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</si>
  <si>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</si>
  <si>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</si>
  <si>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</si>
  <si>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</si>
  <si>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</si>
  <si>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</si>
  <si>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</si>
  <si>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</si>
  <si>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</si>
  <si>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</si>
  <si>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</si>
  <si>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</si>
  <si>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</si>
  <si>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</si>
  <si>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</si>
  <si>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</si>
  <si>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</si>
  <si>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</si>
  <si>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</si>
  <si>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</si>
  <si>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</si>
  <si>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Проходят службу в армии по призыву</t>
  </si>
  <si>
    <t xml:space="preserve">Находятся под следствием, отбывают наказание </t>
  </si>
  <si>
    <t>Смерть, тяжелое состояние здоровья</t>
  </si>
  <si>
    <t>будут самозанятыми</t>
  </si>
  <si>
    <t>Прочее, редкие жизненные обстоятельства</t>
  </si>
  <si>
    <t>будут продолжать обучение</t>
  </si>
  <si>
    <t>будут призваны в армию</t>
  </si>
  <si>
    <t>будут осуществлять предприни-мательскую деятельность</t>
  </si>
  <si>
    <t xml:space="preserve">Индиви-дуальные предприни-матели 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</si>
  <si>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</si>
  <si>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</si>
  <si>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</si>
  <si>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</si>
  <si>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</si>
  <si>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</si>
  <si>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</si>
  <si>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</si>
  <si>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</si>
  <si>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</si>
  <si>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</si>
  <si>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</si>
  <si>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</si>
  <si>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</si>
  <si>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</si>
  <si>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</si>
  <si>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</si>
  <si>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</si>
  <si>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</si>
  <si>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</si>
  <si>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</si>
  <si>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</si>
  <si>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</si>
  <si>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</si>
  <si>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</si>
  <si>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</si>
  <si>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</si>
  <si>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</si>
  <si>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</si>
  <si>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</si>
  <si>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</si>
  <si>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</si>
  <si>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</si>
  <si>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</si>
  <si>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</si>
  <si>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</si>
  <si>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</si>
  <si>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</si>
  <si>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</si>
  <si>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</si>
  <si>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</si>
  <si>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</si>
  <si>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</si>
  <si>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</si>
  <si>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</si>
  <si>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</si>
  <si>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</si>
  <si>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</si>
  <si>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</si>
  <si>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</si>
  <si>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</si>
  <si>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</si>
  <si>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</si>
  <si>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</si>
  <si>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</si>
  <si>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</si>
  <si>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</si>
  <si>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</si>
  <si>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</si>
  <si>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</si>
  <si>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</si>
  <si>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</si>
  <si>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</si>
  <si>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</si>
  <si>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</si>
  <si>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</si>
  <si>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</si>
  <si>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</si>
  <si>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</si>
  <si>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</si>
  <si>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</si>
  <si>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</si>
  <si>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</si>
  <si>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</si>
  <si>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</si>
  <si>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</si>
  <si>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</si>
  <si>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</si>
  <si>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</si>
  <si>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</si>
  <si>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</si>
  <si>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</si>
  <si>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</si>
  <si>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</si>
  <si>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</si>
  <si>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</si>
  <si>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</si>
  <si>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</si>
  <si>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</si>
  <si>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</si>
  <si>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</si>
  <si>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</si>
  <si>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</si>
  <si>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</si>
  <si>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</si>
  <si>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</si>
  <si>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</si>
  <si>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</si>
  <si>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</si>
  <si>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</si>
  <si>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</si>
  <si>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</si>
  <si>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</si>
  <si>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</si>
  <si>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</si>
  <si>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</si>
  <si>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</si>
  <si>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</si>
  <si>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</si>
  <si>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</si>
  <si>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</si>
  <si>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</si>
  <si>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</si>
  <si>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</si>
  <si>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</si>
  <si>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</si>
  <si>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</si>
  <si>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</si>
  <si>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</si>
  <si>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</si>
  <si>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</si>
  <si>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</si>
  <si>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</si>
  <si>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</si>
  <si>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</si>
  <si>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</si>
  <si>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</si>
  <si>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</si>
  <si>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</si>
  <si>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</si>
  <si>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</si>
  <si>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</si>
  <si>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</si>
  <si>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</si>
  <si>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</si>
  <si>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</si>
  <si>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</si>
  <si>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</si>
  <si>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</si>
  <si>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</si>
  <si>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</si>
  <si>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</si>
  <si>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</si>
  <si>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</si>
  <si>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</si>
  <si>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</si>
  <si>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</si>
  <si>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</si>
  <si>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</si>
  <si>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</si>
  <si>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</si>
  <si>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</si>
  <si>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</si>
  <si>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</si>
  <si>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</si>
  <si>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</si>
  <si>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</si>
  <si>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</si>
  <si>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</si>
  <si>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</si>
  <si>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</si>
  <si>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</si>
  <si>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</si>
  <si>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</si>
  <si>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</si>
  <si>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</si>
  <si>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</si>
  <si>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</si>
  <si>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</si>
  <si>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</si>
  <si>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</si>
  <si>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</si>
  <si>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</si>
  <si>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</si>
  <si>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</si>
  <si>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</si>
  <si>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</si>
  <si>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</si>
  <si>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</si>
  <si>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</si>
  <si>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</si>
  <si>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</si>
  <si>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</si>
  <si>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</si>
  <si>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</si>
  <si>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</si>
  <si>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</si>
  <si>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</si>
  <si>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</si>
  <si>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</si>
  <si>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</si>
  <si>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</si>
  <si>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</si>
  <si>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</si>
  <si>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</si>
  <si>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</si>
  <si>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</si>
  <si>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</si>
  <si>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</si>
  <si>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</si>
  <si>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</si>
  <si>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</si>
  <si>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</si>
  <si>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</si>
  <si>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</si>
  <si>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</si>
  <si>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</si>
  <si>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</si>
  <si>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</si>
  <si>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</si>
  <si>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</si>
  <si>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</si>
  <si>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</si>
  <si>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</si>
  <si>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</si>
  <si>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</si>
  <si>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</si>
  <si>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</si>
  <si>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</si>
  <si>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</si>
  <si>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</si>
  <si>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</si>
  <si>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</si>
  <si>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</si>
  <si>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</si>
  <si>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</si>
  <si>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</si>
  <si>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</si>
  <si>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</si>
  <si>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</si>
  <si>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</si>
  <si>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</si>
  <si>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</si>
  <si>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</si>
  <si>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</si>
  <si>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</si>
  <si>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</si>
  <si>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</si>
  <si>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</si>
  <si>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</si>
  <si>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</si>
  <si>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</si>
  <si>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</si>
  <si>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</si>
  <si>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</si>
  <si>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</si>
  <si>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</si>
  <si>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</si>
  <si>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</si>
  <si>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</si>
  <si>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</si>
  <si>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</si>
  <si>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</si>
  <si>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</si>
  <si>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</si>
  <si>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</si>
  <si>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</si>
  <si>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</si>
  <si>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</si>
  <si>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</si>
  <si>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</si>
  <si>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</si>
  <si>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</si>
  <si>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</si>
  <si>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</si>
  <si>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</si>
  <si>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</si>
  <si>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</si>
  <si>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</si>
  <si>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</si>
  <si>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</si>
  <si>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</si>
  <si>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</si>
  <si>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</si>
  <si>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</si>
  <si>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</si>
  <si>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</si>
  <si>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</si>
  <si>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</si>
  <si>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</si>
  <si>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</si>
  <si>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</si>
  <si>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</si>
  <si>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</si>
  <si>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</si>
  <si>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</si>
  <si>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</si>
  <si>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</si>
  <si>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</si>
  <si>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</si>
  <si>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</si>
  <si>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</si>
  <si>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</si>
  <si>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</si>
  <si>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</si>
  <si>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</si>
  <si>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</si>
  <si>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</si>
  <si>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</si>
  <si>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</si>
  <si>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</si>
  <si>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</si>
  <si>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</si>
  <si>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</si>
  <si>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</si>
  <si>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</si>
  <si>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</si>
  <si>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</si>
  <si>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</si>
  <si>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</si>
  <si>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</si>
  <si>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</si>
  <si>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</si>
  <si>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</si>
  <si>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</si>
  <si>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</si>
  <si>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</si>
  <si>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</si>
  <si>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</si>
  <si>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</si>
  <si>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</si>
  <si>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</si>
  <si>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</si>
  <si>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</si>
  <si>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</si>
  <si>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</si>
  <si>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</si>
  <si>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</si>
  <si>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</si>
  <si>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</si>
  <si>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</si>
  <si>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</si>
  <si>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</si>
  <si>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</si>
  <si>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</si>
  <si>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</si>
  <si>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</si>
  <si>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</si>
  <si>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</si>
  <si>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</si>
  <si>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</si>
  <si>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</si>
  <si>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</si>
  <si>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</si>
  <si>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</si>
  <si>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</si>
  <si>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</si>
  <si>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</si>
  <si>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</si>
  <si>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</si>
  <si>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</si>
  <si>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</si>
  <si>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</si>
  <si>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</si>
  <si>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</si>
  <si>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</si>
  <si>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</si>
  <si>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</si>
  <si>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</si>
  <si>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</si>
  <si>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</si>
  <si>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</si>
  <si>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</si>
  <si>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</si>
  <si>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</si>
  <si>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</si>
  <si>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</si>
  <si>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</si>
  <si>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</si>
  <si>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</si>
  <si>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</si>
  <si>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</si>
  <si>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</si>
  <si>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</si>
  <si>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</si>
  <si>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</si>
  <si>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</si>
  <si>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</si>
  <si>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</si>
  <si>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</si>
  <si>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</si>
  <si>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</si>
  <si>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</si>
  <si>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</si>
  <si>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</si>
  <si>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</si>
  <si>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</si>
  <si>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</si>
  <si>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</si>
  <si>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</si>
  <si>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</si>
  <si>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</si>
  <si>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</si>
  <si>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</si>
  <si>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</si>
  <si>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</si>
  <si>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</si>
  <si>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</si>
  <si>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</si>
  <si>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</si>
  <si>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</si>
  <si>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</si>
  <si>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</si>
  <si>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</si>
  <si>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</si>
  <si>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</si>
  <si>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</si>
  <si>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</si>
  <si>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</si>
  <si>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</si>
  <si>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</si>
  <si>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</si>
  <si>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</si>
  <si>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</si>
  <si>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</si>
  <si>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</si>
  <si>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</si>
  <si>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</si>
  <si>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</si>
  <si>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</si>
  <si>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</si>
  <si>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</si>
  <si>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</si>
  <si>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</si>
  <si>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</si>
  <si>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</si>
  <si>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</si>
  <si>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</si>
  <si>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</si>
  <si>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</si>
  <si>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</si>
  <si>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</si>
  <si>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</si>
  <si>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</si>
  <si>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</si>
  <si>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</si>
  <si>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</si>
  <si>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</si>
  <si>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</si>
  <si>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</si>
  <si>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</si>
  <si>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</si>
  <si>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</si>
  <si>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</si>
  <si>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</si>
  <si>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</si>
  <si>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</si>
  <si>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</si>
  <si>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</si>
  <si>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</si>
  <si>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</si>
  <si>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</si>
  <si>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</si>
  <si>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</si>
  <si>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</si>
  <si>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</si>
  <si>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</si>
  <si>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</si>
  <si>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</si>
  <si>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</si>
  <si>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</si>
  <si>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</si>
  <si>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</si>
  <si>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</si>
  <si>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</si>
  <si>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</si>
  <si>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</si>
  <si>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</si>
  <si>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</si>
  <si>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</si>
  <si>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</si>
  <si>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</si>
  <si>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</si>
  <si>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</si>
  <si>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</si>
  <si>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</si>
  <si>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</si>
  <si>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</si>
  <si>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</si>
  <si>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</si>
  <si>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</si>
  <si>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</si>
  <si>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</si>
  <si>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</si>
  <si>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</si>
  <si>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</si>
  <si>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</si>
  <si>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</si>
  <si>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</si>
  <si>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</si>
  <si>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</si>
  <si>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</si>
  <si>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</si>
  <si>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</si>
  <si>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</si>
  <si>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</si>
  <si>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</si>
  <si>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</si>
  <si>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</si>
  <si>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</si>
  <si>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</si>
  <si>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</si>
  <si>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</si>
  <si>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</si>
  <si>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</si>
  <si>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</si>
  <si>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</si>
  <si>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</si>
  <si>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</si>
  <si>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</si>
  <si>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</si>
  <si>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</si>
  <si>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</si>
  <si>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</si>
  <si>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</si>
  <si>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</si>
  <si>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</si>
  <si>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</si>
  <si>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</si>
  <si>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</si>
  <si>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Кабардино-Балкарская Республика</t>
  </si>
  <si>
    <t>Приморский край</t>
  </si>
  <si>
    <t>Удмуртская Республика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</si>
  <si>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</si>
  <si>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</si>
  <si>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</si>
  <si>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</si>
  <si>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</si>
  <si>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</si>
  <si>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</si>
  <si>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</si>
  <si>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</si>
  <si>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</si>
  <si>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</si>
  <si>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</si>
  <si>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</si>
  <si>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</si>
  <si>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08.02.15 Информационное моделирование в строительстве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</si>
  <si>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</si>
  <si>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</si>
  <si>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</si>
  <si>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</si>
  <si>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</si>
  <si>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</si>
  <si>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</si>
  <si>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</si>
  <si>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</si>
  <si>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</si>
  <si>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</si>
  <si>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</si>
  <si>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</si>
  <si>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</si>
  <si>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</si>
  <si>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</si>
  <si>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</si>
  <si>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</si>
  <si>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</si>
  <si>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</si>
  <si>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</si>
  <si>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</si>
  <si>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</si>
  <si>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</si>
  <si>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</si>
  <si>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</si>
  <si>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</si>
  <si>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</si>
  <si>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</si>
  <si>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</si>
  <si>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</si>
  <si>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</si>
  <si>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</si>
  <si>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</si>
  <si>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</si>
  <si>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</si>
  <si>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</si>
  <si>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</si>
  <si>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</si>
  <si>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</si>
  <si>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</si>
  <si>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</si>
  <si>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</si>
  <si>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</si>
  <si>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</si>
  <si>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</si>
  <si>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</si>
  <si>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</si>
  <si>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</si>
  <si>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</si>
  <si>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</si>
  <si>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</si>
  <si>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</si>
  <si>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</si>
  <si>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Ухаживают за больными родственниками (иные семейные обстоятельства)</t>
  </si>
  <si>
    <t>08.01.21 Монтажник электрических подъемников (лифтов)</t>
  </si>
  <si>
    <t>08.01.32 Мастер аварийно-восстановительных работ на сетях водоснабжения и водоотведения</t>
  </si>
  <si>
    <t>09.02.09 Веб-разработка</t>
  </si>
  <si>
    <t>09.02.10 Разработка компьютерных игр, дополненной и виртуальной реальности</t>
  </si>
  <si>
    <t>10.02.02 Информационная безопасность телекоммуникационных систем</t>
  </si>
  <si>
    <t>11.01.06 Электромонтер оборудования электросвязи и проводного вещания</t>
  </si>
  <si>
    <t>11.01.14 Оператор автоматической линии сборки радиоэлектронной аппаратуры  и приборов</t>
  </si>
  <si>
    <t>11.01.14 Оператор автоматической линии сборки радиоэлектронной аппаратуры и приборов</t>
  </si>
  <si>
    <t>11.02.19 Квантовые коммуникации</t>
  </si>
  <si>
    <t>12.02.04 Электромеханические приборные устройства</t>
  </si>
  <si>
    <t>13.01.02 Машинист паровых турбин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</si>
  <si>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</si>
  <si>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</si>
  <si>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13.02.07 Электроснабжение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</si>
  <si>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</si>
  <si>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</si>
  <si>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</si>
  <si>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</si>
  <si>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</si>
  <si>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15.01.13 Монтажник-наладчик технологического оборудования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</si>
  <si>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</si>
  <si>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</si>
  <si>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15.02.03 Монтаж, техническое обслуживание и ремонт гидравлического и пневматического оборудования (по отраслям)</t>
  </si>
  <si>
    <t>15.02.07 Автоматизация технологических процессов и производств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</si>
  <si>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</si>
  <si>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</si>
  <si>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18.01.03 Аппаратчик-оператор экологических установок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</si>
  <si>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</si>
  <si>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</si>
  <si>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</si>
  <si>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</si>
  <si>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</si>
  <si>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</si>
  <si>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</si>
  <si>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</si>
  <si>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</si>
  <si>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производства биотехнологической продукции для пищевой промышленности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</si>
  <si>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</si>
  <si>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</si>
  <si>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21.01.03 Бурильщик эксплуатационных  и разведочных скважин</t>
  </si>
  <si>
    <t>21.01.07 Бурильщик морского бурения скважин</t>
  </si>
  <si>
    <t>21.01.17 Мастер по обслуживанию магистральных трубопроводов</t>
  </si>
  <si>
    <t>22.01.11 Оператор металлургического производства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</si>
  <si>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</si>
  <si>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</si>
  <si>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</si>
  <si>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23.02.07 Техническое обслуживание и ремонт автотранспортных средств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</si>
  <si>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</si>
  <si>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</si>
  <si>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24.02.04 Радиотехнические комплексы и системы управления космических летательных аппаратов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</si>
  <si>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</si>
  <si>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</si>
  <si>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26.01.13 Водолаз</t>
  </si>
  <si>
    <t>27.01.01 Контролер измерительных приборов</t>
  </si>
  <si>
    <t>29.01.01 Скорняк</t>
  </si>
  <si>
    <t>29.01.03 Сборщик обуви</t>
  </si>
  <si>
    <t>29.01.09 Мастер-исполнитель художественной вышивки  (по видам)</t>
  </si>
  <si>
    <t>29.01.09 Мастер-исполнитель художественной вышивки (по видам)</t>
  </si>
  <si>
    <t>29.01.10 Модистка головных уборов</t>
  </si>
  <si>
    <t>29.01.28 Мастер по обработке алмазов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</si>
  <si>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</si>
  <si>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</si>
  <si>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</si>
  <si>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</si>
  <si>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</si>
  <si>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</si>
  <si>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29.02.11 Полиграфическое производство</t>
  </si>
  <si>
    <t>31.01.01 Медицинский администратор</t>
  </si>
  <si>
    <t>31.02.07 Стоматологическое дело</t>
  </si>
  <si>
    <t>35.01.05 Контролер качества материалов и продукции деревообрабатывающего производства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</si>
  <si>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</si>
  <si>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</si>
  <si>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</si>
  <si>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</si>
  <si>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</si>
  <si>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</si>
  <si>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</si>
  <si>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36.01.05 Лаборант в области ветеринарии</t>
  </si>
  <si>
    <t>36.01.06 Мастер оленеводства</t>
  </si>
  <si>
    <t>36.02.04 Охотоведение и звероводство</t>
  </si>
  <si>
    <t>36.02.05 Кинология</t>
  </si>
  <si>
    <t>38.01.02 Продавец</t>
  </si>
  <si>
    <t>43.01.03 Бортпроводник судовой</t>
  </si>
  <si>
    <t>43.01.11 Мастер флористического сервиса</t>
  </si>
  <si>
    <t>46.02.02 Обеспечение технологического сопровождения цифровой трансформации документированных сфер деятельности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</si>
  <si>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</si>
  <si>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</si>
  <si>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Наименование показателей 
(категория выпускников)</t>
  </si>
  <si>
    <t xml:space="preserve">Трудоустроены 
(в соответствии с трудовым законодательством, законодательством об обязательном пенсионном страховании)
</t>
  </si>
  <si>
    <t>будут трудоустроены 
(в соответствии с трудовым законодательством, законодательством об обязательном пенсионном страховании)</t>
  </si>
  <si>
    <t>г. Москва</t>
  </si>
  <si>
    <t>г. Санкт-Петербург</t>
  </si>
  <si>
    <t>г. Севастополь</t>
  </si>
  <si>
    <t>Кемеровская область - Кузбасс</t>
  </si>
  <si>
    <t>Республика Адыгея (Адыгея)</t>
  </si>
  <si>
    <t>Республика Татарстан (Татарстан)</t>
  </si>
  <si>
    <t>Ханты-Мансийский автономный округ - Югра</t>
  </si>
  <si>
    <t>Чувашская Республика - Чувашия</t>
  </si>
  <si>
    <t>01. Всего (общая численность выпускников)</t>
  </si>
  <si>
    <t>02. из общей численности выпускников (из строки 01): лица с ОВЗ</t>
  </si>
  <si>
    <t>03. из числа лиц с ОВЗ (из строки 02): инвалиды и дети-инвалиды</t>
  </si>
  <si>
    <t>04. Инвалиды и дети-инвалиды (кроме учтенных в строке 03)</t>
  </si>
  <si>
    <t>05. Имеют договор о целевом обучении</t>
  </si>
  <si>
    <t xml:space="preserve">06. Автосумма строк 02 и 04 - Всего (общая численность выпускников из числа лиц с ОВЗ, инвалидов и детей-инвалидов) </t>
  </si>
  <si>
    <t>14. из общей численности выпускников из числа лиц с ОВЗ, инвалидов и детей-инвалидов (из строки 06): имеют договор о целевом обучении</t>
  </si>
  <si>
    <t xml:space="preserve">Проходят службу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 </t>
  </si>
  <si>
    <t xml:space="preserve">будут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
</t>
  </si>
  <si>
    <t>15. Проверка (строка не редактируется) - для специальностей</t>
  </si>
  <si>
    <t>07. из общей численности выпускников из числа лиц с ОВЗ, инвалидов и детей-инвалидов (из строки 06): с нарушениями: 
зрения</t>
  </si>
  <si>
    <t>08. слуха</t>
  </si>
  <si>
    <t>09. опорно-двигательного аппарата</t>
  </si>
  <si>
    <t>10. тяжелыми нарушениями речи</t>
  </si>
  <si>
    <t>11. задержкой психического развития</t>
  </si>
  <si>
    <t>12. расстройствами аутистического спектра</t>
  </si>
  <si>
    <t>13. с инвалидностью вследствие других причин</t>
  </si>
  <si>
    <t>Распределение выпускников по каналам занятости и иным видам деятельности, чел. (каждый выпускник учитывается один раз)</t>
  </si>
  <si>
    <t>из них (из графы 05): продолжили обучение</t>
  </si>
  <si>
    <t>из них (из графы 05): трудоустроены по полученной профессии, специальности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</si>
  <si>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(указывается в каждой строке из выпадающего списка)</t>
    </r>
    <r>
      <rPr>
        <i/>
        <sz val="12"/>
        <color theme="1"/>
        <rFont val="Times New Roman"/>
        <family val="1"/>
        <charset val="204"/>
      </rPr>
      <t xml:space="preserve">
</t>
    </r>
  </si>
  <si>
    <t>Профессиональные намерения выпускников, ожидаемый эффект от реализуемой центрами карьеры работы по содействию занятости (на ближайшую перспективу - порядка 3-х месяцев)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</si>
  <si>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(значения в графах "из них" не должны превыштать значения, из которых происходят)</t>
    </r>
  </si>
  <si>
    <t>гр.01</t>
  </si>
  <si>
    <t>гр.02</t>
  </si>
  <si>
    <t>гр.03</t>
  </si>
  <si>
    <t>гр.04</t>
  </si>
  <si>
    <t>гр.05</t>
  </si>
  <si>
    <t>гр.06</t>
  </si>
  <si>
    <t>гр.07</t>
  </si>
  <si>
    <t>гр.08</t>
  </si>
  <si>
    <t>гр.09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</si>
  <si>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</si>
  <si>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</si>
  <si>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</si>
  <si>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</si>
  <si>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</si>
  <si>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</si>
  <si>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</si>
  <si>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</si>
  <si>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</si>
  <si>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</si>
  <si>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гр.20</t>
  </si>
  <si>
    <t>гр.21</t>
  </si>
  <si>
    <t>гр.22</t>
  </si>
  <si>
    <t>гр.23</t>
  </si>
  <si>
    <t>гр.24</t>
  </si>
  <si>
    <t>гр.25</t>
  </si>
  <si>
    <t>гр.26</t>
  </si>
  <si>
    <t>гр.27</t>
  </si>
  <si>
    <t>гр.28</t>
  </si>
  <si>
    <t>гр.29</t>
  </si>
  <si>
    <t>гр.30</t>
  </si>
  <si>
    <t>гр.31</t>
  </si>
  <si>
    <t>гр.32</t>
  </si>
  <si>
    <r>
      <t xml:space="preserve">Суммарный выпуск
(человек)
</t>
    </r>
    <r>
      <rPr>
        <b/>
        <i/>
        <sz val="12"/>
        <color theme="1"/>
        <rFont val="Times New Roman"/>
        <family val="1"/>
        <charset val="204"/>
      </rPr>
      <t>автосумма граф с 05 по 29 
(кроме граф "из них" 06, 07, 22, 24, 25)</t>
    </r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</si>
  <si>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(кроме переезда в иные регионы)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</si>
  <si>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"из них") равна суммарному выпуску (гр.04 = сумма(с гр.05 по гр.29))
стр.06 = стр.02 + стр.04
стр.06 = стр.07 + стр.08 + стр.09 + стр.10 + стр.11 + стр.12 + стр.13
стр.14 &lt;= стр.06, стр.14 &lt;= стр.05 (&lt;= означает "меньше или равно")</t>
    </r>
  </si>
  <si>
    <t>из них (из графы 22): продолжат обучение</t>
  </si>
  <si>
    <t>из них (из графы 22): будут трудоустроены по полученной профессии, специальности</t>
  </si>
  <si>
    <t>15.02.12 Монтаж, и техническое обслуживание и ремонт промышленного оборудования  (по отраслям)</t>
  </si>
  <si>
    <t>23.02.07 Техническое обслуживание и ремонт двигателей,систем и агрегатов автомобилей</t>
  </si>
  <si>
    <t>35.02.16 Эксплуатация и ремонт сельскохозяйственной техики и оборудования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</si>
</sst>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vertical="top" wrapText="1"/>
    </xf>
    <xf numFmtId="49" fontId="6" fillId="3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2" borderId="0" xfId="2" applyNumberFormat="1" applyFont="1" applyFill="1" applyAlignment="1">
      <alignment horizontal="center" vertical="top"/>
    </xf>
    <xf numFmtId="0" fontId="10" fillId="2" borderId="0" xfId="2" applyFont="1" applyFill="1" applyAlignment="1">
      <alignment horizontal="left" vertical="top"/>
    </xf>
    <xf numFmtId="0" fontId="10" fillId="2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2" xfId="0" applyFont="1" applyBorder="1"/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7" fillId="0" borderId="1" xfId="1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49" fontId="6" fillId="0" borderId="6" xfId="1" applyNumberFormat="1" applyFont="1" applyBorder="1" applyAlignment="1">
      <alignment horizontal="center" vertical="top" wrapText="1"/>
    </xf>
    <xf numFmtId="49" fontId="6" fillId="0" borderId="7" xfId="1" applyNumberFormat="1" applyFont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0"/>
  <sheetViews>
    <sheetView tabSelected="1" topLeftCell="A2" zoomScale="73" zoomScaleNormal="73" workbookViewId="0">
      <pane xSplit="5" ySplit="3" topLeftCell="F35" activePane="bottomRight" state="frozen"/>
      <selection activeCell="A2" sqref="A2"/>
      <selection pane="topRight" activeCell="F2" sqref="F2"/>
      <selection pane="bottomLeft" activeCell="A5" sqref="A5"/>
      <selection pane="bottomRight" activeCell="K40" sqref="K40"/>
    </sheetView>
  </sheetViews>
  <sheetFormatPr defaultColWidth="9.140625" defaultRowHeight="18.75"/>
  <cols>
    <col min="1" max="1" width="7.7109375" style="1" customWidth="1"/>
    <col min="2" max="2" width="20.28515625" style="1" customWidth="1"/>
    <col min="3" max="3" width="31.42578125" style="1" customWidth="1"/>
    <col min="4" max="4" width="18.85546875" style="1" customWidth="1"/>
    <col min="5" max="5" width="18.140625" style="1" customWidth="1"/>
    <col min="6" max="7" width="21.85546875" style="1" customWidth="1"/>
    <col min="8" max="8" width="13.28515625" style="1" customWidth="1"/>
    <col min="9" max="9" width="16.7109375" style="1" customWidth="1"/>
    <col min="10" max="10" width="14.42578125" style="1" customWidth="1"/>
    <col min="11" max="11" width="31.42578125" style="1" customWidth="1"/>
    <col min="12" max="13" width="22" style="1" customWidth="1"/>
    <col min="14" max="14" width="18.28515625" style="1" customWidth="1"/>
    <col min="15" max="15" width="21" style="1" customWidth="1"/>
    <col min="16" max="16" width="25" style="1" customWidth="1"/>
    <col min="17" max="17" width="21.5703125" style="1" customWidth="1"/>
    <col min="18" max="18" width="13.7109375" style="1" customWidth="1"/>
    <col min="19" max="19" width="16.85546875" style="1" customWidth="1"/>
    <col min="20" max="20" width="15.7109375" style="1" customWidth="1"/>
    <col min="21" max="21" width="17.5703125" style="1" customWidth="1"/>
    <col min="22" max="22" width="18.140625" style="1" customWidth="1"/>
    <col min="23" max="24" width="16.42578125" style="1" customWidth="1"/>
    <col min="25" max="25" width="16" style="1" customWidth="1"/>
    <col min="26" max="26" width="16.140625" style="1" customWidth="1"/>
    <col min="27" max="27" width="13.140625" style="1" customWidth="1"/>
    <col min="28" max="28" width="36.7109375" style="1" customWidth="1"/>
    <col min="29" max="29" width="15.28515625" style="1" customWidth="1"/>
    <col min="30" max="30" width="36.140625" style="1" customWidth="1"/>
    <col min="31" max="31" width="30.85546875" style="1" customWidth="1"/>
    <col min="32" max="32" width="31.85546875" style="1" customWidth="1"/>
    <col min="33" max="16384" width="9.140625" style="1"/>
  </cols>
  <sheetData>
    <row r="1" spans="1:32" ht="247.5" customHeight="1">
      <c r="A1" s="30" t="s">
        <v>850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s="2" customFormat="1" ht="42.75" customHeight="1">
      <c r="A2" s="38" t="s">
        <v>630</v>
      </c>
      <c r="B2" s="38" t="s">
        <v>629</v>
      </c>
      <c r="C2" s="38" t="s">
        <v>813</v>
      </c>
      <c r="D2" s="41" t="s">
        <v>848</v>
      </c>
      <c r="E2" s="32" t="s">
        <v>810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4"/>
      <c r="AD2" s="27" t="s">
        <v>689</v>
      </c>
      <c r="AE2" s="27" t="s">
        <v>690</v>
      </c>
      <c r="AF2" s="27" t="s">
        <v>815</v>
      </c>
    </row>
    <row r="3" spans="1:32" s="2" customFormat="1" ht="93.75" customHeight="1">
      <c r="A3" s="39"/>
      <c r="B3" s="39"/>
      <c r="C3" s="39"/>
      <c r="D3" s="42"/>
      <c r="E3" s="44" t="s">
        <v>1</v>
      </c>
      <c r="F3" s="45"/>
      <c r="G3" s="45"/>
      <c r="H3" s="45"/>
      <c r="I3" s="45"/>
      <c r="J3" s="45"/>
      <c r="K3" s="46"/>
      <c r="L3" s="35" t="s">
        <v>686</v>
      </c>
      <c r="M3" s="37"/>
      <c r="N3" s="35" t="s">
        <v>688</v>
      </c>
      <c r="O3" s="36"/>
      <c r="P3" s="36"/>
      <c r="Q3" s="37"/>
      <c r="R3" s="44" t="s">
        <v>97</v>
      </c>
      <c r="S3" s="45"/>
      <c r="T3" s="45"/>
      <c r="U3" s="46"/>
      <c r="V3" s="32" t="s">
        <v>814</v>
      </c>
      <c r="W3" s="33"/>
      <c r="X3" s="33"/>
      <c r="Y3" s="33"/>
      <c r="Z3" s="33"/>
      <c r="AA3" s="33"/>
      <c r="AB3" s="33"/>
      <c r="AC3" s="34"/>
      <c r="AD3" s="28"/>
      <c r="AE3" s="28"/>
      <c r="AF3" s="28"/>
    </row>
    <row r="4" spans="1:32" s="3" customFormat="1" ht="110.25" customHeight="1">
      <c r="A4" s="40"/>
      <c r="B4" s="40"/>
      <c r="C4" s="40"/>
      <c r="D4" s="43"/>
      <c r="E4" s="25" t="s">
        <v>783</v>
      </c>
      <c r="F4" s="20" t="s">
        <v>811</v>
      </c>
      <c r="G4" s="20" t="s">
        <v>812</v>
      </c>
      <c r="H4" s="25" t="s">
        <v>101</v>
      </c>
      <c r="I4" s="26" t="s">
        <v>685</v>
      </c>
      <c r="J4" s="25" t="s">
        <v>93</v>
      </c>
      <c r="K4" s="25" t="s">
        <v>800</v>
      </c>
      <c r="L4" s="25" t="s">
        <v>82</v>
      </c>
      <c r="M4" s="25" t="s">
        <v>81</v>
      </c>
      <c r="N4" s="25" t="s">
        <v>687</v>
      </c>
      <c r="O4" s="26" t="s">
        <v>691</v>
      </c>
      <c r="P4" s="26" t="s">
        <v>692</v>
      </c>
      <c r="Q4" s="26" t="s">
        <v>693</v>
      </c>
      <c r="R4" s="25" t="s">
        <v>95</v>
      </c>
      <c r="S4" s="25" t="s">
        <v>94</v>
      </c>
      <c r="T4" s="25" t="s">
        <v>849</v>
      </c>
      <c r="U4" s="25" t="s">
        <v>694</v>
      </c>
      <c r="V4" s="25" t="s">
        <v>784</v>
      </c>
      <c r="W4" s="20" t="s">
        <v>851</v>
      </c>
      <c r="X4" s="20" t="s">
        <v>852</v>
      </c>
      <c r="Y4" s="25" t="s">
        <v>100</v>
      </c>
      <c r="Z4" s="25" t="s">
        <v>96</v>
      </c>
      <c r="AA4" s="25" t="s">
        <v>99</v>
      </c>
      <c r="AB4" s="25" t="s">
        <v>801</v>
      </c>
      <c r="AC4" s="25" t="s">
        <v>98</v>
      </c>
      <c r="AD4" s="29"/>
      <c r="AE4" s="29"/>
      <c r="AF4" s="29"/>
    </row>
    <row r="5" spans="1:32" s="3" customFormat="1" ht="18.75" customHeight="1">
      <c r="A5" s="8" t="s">
        <v>816</v>
      </c>
      <c r="B5" s="8" t="s">
        <v>817</v>
      </c>
      <c r="C5" s="8" t="s">
        <v>818</v>
      </c>
      <c r="D5" s="8" t="s">
        <v>819</v>
      </c>
      <c r="E5" s="8" t="s">
        <v>820</v>
      </c>
      <c r="F5" s="8" t="s">
        <v>821</v>
      </c>
      <c r="G5" s="8" t="s">
        <v>822</v>
      </c>
      <c r="H5" s="8" t="s">
        <v>823</v>
      </c>
      <c r="I5" s="8" t="s">
        <v>824</v>
      </c>
      <c r="J5" s="8" t="s">
        <v>825</v>
      </c>
      <c r="K5" s="8" t="s">
        <v>826</v>
      </c>
      <c r="L5" s="8" t="s">
        <v>827</v>
      </c>
      <c r="M5" s="8" t="s">
        <v>828</v>
      </c>
      <c r="N5" s="8" t="s">
        <v>829</v>
      </c>
      <c r="O5" s="8" t="s">
        <v>830</v>
      </c>
      <c r="P5" s="8" t="s">
        <v>831</v>
      </c>
      <c r="Q5" s="8" t="s">
        <v>832</v>
      </c>
      <c r="R5" s="8" t="s">
        <v>833</v>
      </c>
      <c r="S5" s="8" t="s">
        <v>834</v>
      </c>
      <c r="T5" s="8" t="s">
        <v>835</v>
      </c>
      <c r="U5" s="8" t="s">
        <v>836</v>
      </c>
      <c r="V5" s="8" t="s">
        <v>837</v>
      </c>
      <c r="W5" s="8" t="s">
        <v>838</v>
      </c>
      <c r="X5" s="8" t="s">
        <v>839</v>
      </c>
      <c r="Y5" s="8" t="s">
        <v>840</v>
      </c>
      <c r="Z5" s="8" t="s">
        <v>841</v>
      </c>
      <c r="AA5" s="8" t="s">
        <v>842</v>
      </c>
      <c r="AB5" s="8" t="s">
        <v>843</v>
      </c>
      <c r="AC5" s="8" t="s">
        <v>844</v>
      </c>
      <c r="AD5" s="8" t="s">
        <v>845</v>
      </c>
      <c r="AE5" s="8" t="s">
        <v>846</v>
      </c>
      <c r="AF5" s="8" t="s">
        <v>847</v>
      </c>
    </row>
    <row r="6" spans="1:32" s="3" customFormat="1" ht="63">
      <c r="A6" s="4" t="s">
        <v>62</v>
      </c>
      <c r="B6" s="18" t="s">
        <v>142</v>
      </c>
      <c r="C6" s="5" t="s">
        <v>793</v>
      </c>
      <c r="D6" s="6">
        <v>34</v>
      </c>
      <c r="E6" s="6">
        <v>8</v>
      </c>
      <c r="F6" s="6">
        <v>6</v>
      </c>
      <c r="G6" s="6">
        <v>3</v>
      </c>
      <c r="H6" s="6"/>
      <c r="I6" s="6"/>
      <c r="J6" s="6">
        <v>12</v>
      </c>
      <c r="K6" s="6"/>
      <c r="L6" s="6">
        <v>6</v>
      </c>
      <c r="M6" s="6"/>
      <c r="N6" s="6"/>
      <c r="O6" s="6"/>
      <c r="P6" s="6"/>
      <c r="Q6" s="6"/>
      <c r="R6" s="6"/>
      <c r="S6" s="6"/>
      <c r="T6" s="6"/>
      <c r="U6" s="6"/>
      <c r="V6" s="6">
        <v>8</v>
      </c>
      <c r="W6" s="6"/>
      <c r="X6" s="6"/>
      <c r="Y6" s="6"/>
      <c r="Z6" s="6"/>
      <c r="AA6" s="6"/>
      <c r="AB6" s="6"/>
      <c r="AC6" s="6"/>
      <c r="AD6" s="24"/>
      <c r="AE6" s="24" t="str">
        <f t="shared" ref="AE6:AE10" si="0">IF(D6=SUM(E6,H6,I6,J6,K6,L6,M6,N6,O6,P6,Q6,R6,S6,T6,U6,V6,Y6,Z6,AA6,AB6,AC6),"Проверка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6" s="24" t="str">
        <f>IF(E6&lt;F6,"Внимание! Значения в графе 06 не могут превышать значения в графе 05",IF(E6&lt;G6,"Внимание! Значения в графе 07 не могут превышать значения в графе 05",IF(V6&lt;W6,"Внимание! Значения в графе 23 не могут превышать значения в графе 22",IF(V6&lt;X6,"Внимание! Значения в графе 24 не могут превышать значения в графе 22","Проверка пройдена"))))</f>
        <v>Проверка пройдена</v>
      </c>
    </row>
    <row r="7" spans="1:32" s="3" customFormat="1" ht="35.25" customHeight="1">
      <c r="A7" s="4"/>
      <c r="B7" s="4"/>
      <c r="C7" s="7" t="s">
        <v>794</v>
      </c>
      <c r="D7" s="6">
        <f t="shared" ref="D7:D10" si="1">SUM(E7,H7,I7,L7,J7,K7,M7,N7,O7,P7,Q7,R7,S7,T7,U7,V7,Y7,Z7,AA7,AB7,AC7)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24" t="str">
        <f>IF(D7&lt;=D6,"Проверка пройдена","Внимание! Значение по строке 02 дожно быть меньше или равно значению по строке 01")</f>
        <v>Проверка пройдена</v>
      </c>
      <c r="AE7" s="24" t="str">
        <f t="shared" si="0"/>
        <v>Проверка пройдена</v>
      </c>
      <c r="AF7" s="24" t="str">
        <f t="shared" ref="AF7:AF10" si="2">IF(E7&lt;F7,"Внимание! Значения в графе 06 не могут превышать значения в графе 05",IF(E7&lt;G7,"Внимание! Значения в графе 07 не могут превышать значения в графе 05",IF(V7&lt;W7,"Внимание! Значения в графе 23 не могут превышать значения в графе 22",IF(V7&lt;X7,"Внимание! Значения в графе 24 не могут превышать значения в графе 22","Проверка пройдена"))))</f>
        <v>Проверка пройдена</v>
      </c>
    </row>
    <row r="8" spans="1:32" s="3" customFormat="1" ht="35.25" customHeight="1">
      <c r="A8" s="4"/>
      <c r="B8" s="4"/>
      <c r="C8" s="7" t="s">
        <v>795</v>
      </c>
      <c r="D8" s="6">
        <f t="shared" si="1"/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24" t="str">
        <f>IF(D8&lt;=D7,"Проверка пройдена","Внимание! Значение по строке 03 должно быть меньше или равно значения в строке 02")</f>
        <v>Проверка пройдена</v>
      </c>
      <c r="AE8" s="24" t="str">
        <f t="shared" si="0"/>
        <v>Проверка пройдена</v>
      </c>
      <c r="AF8" s="24" t="str">
        <f t="shared" si="2"/>
        <v>Проверка пройдена</v>
      </c>
    </row>
    <row r="9" spans="1:32" s="3" customFormat="1" ht="36.75" customHeight="1">
      <c r="A9" s="4"/>
      <c r="B9" s="4"/>
      <c r="C9" s="7" t="s">
        <v>796</v>
      </c>
      <c r="D9" s="6">
        <f t="shared" si="1"/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24" t="str">
        <f>IF(D9&lt;=D6,"Проверка пройдена","Внимание! Значение по строке 04 дожно быть  меньше или равно значению по строке 01")</f>
        <v>Проверка пройдена</v>
      </c>
      <c r="AE9" s="24" t="str">
        <f t="shared" si="0"/>
        <v>Проверка пройдена</v>
      </c>
      <c r="AF9" s="24" t="str">
        <f t="shared" si="2"/>
        <v>Проверка пройдена</v>
      </c>
    </row>
    <row r="10" spans="1:32" s="3" customFormat="1" ht="31.15" customHeight="1">
      <c r="A10" s="4"/>
      <c r="B10" s="4"/>
      <c r="C10" s="7" t="s">
        <v>797</v>
      </c>
      <c r="D10" s="6">
        <f t="shared" si="1"/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24" t="str">
        <f>IF(D10&lt;=D6,"Проверка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0" s="24" t="str">
        <f t="shared" si="0"/>
        <v>Проверка пройдена</v>
      </c>
      <c r="AF10" s="24" t="str">
        <f t="shared" si="2"/>
        <v>Проверка пройдена</v>
      </c>
    </row>
    <row r="11" spans="1:32" s="3" customFormat="1" ht="31.5">
      <c r="A11" s="4"/>
      <c r="B11" s="18" t="s">
        <v>161</v>
      </c>
      <c r="C11" s="5" t="s">
        <v>793</v>
      </c>
      <c r="D11" s="6">
        <v>31</v>
      </c>
      <c r="E11" s="6">
        <v>10</v>
      </c>
      <c r="F11" s="6">
        <v>2</v>
      </c>
      <c r="G11" s="6">
        <v>0</v>
      </c>
      <c r="H11" s="6"/>
      <c r="I11" s="6"/>
      <c r="J11" s="6">
        <v>18</v>
      </c>
      <c r="K11" s="6"/>
      <c r="L11" s="6">
        <v>2</v>
      </c>
      <c r="M11" s="6"/>
      <c r="N11" s="6"/>
      <c r="O11" s="6"/>
      <c r="P11" s="6"/>
      <c r="Q11" s="6"/>
      <c r="R11" s="6"/>
      <c r="S11" s="6"/>
      <c r="T11" s="6"/>
      <c r="U11" s="6"/>
      <c r="V11" s="6">
        <v>1</v>
      </c>
      <c r="W11" s="6"/>
      <c r="X11" s="6"/>
      <c r="Y11" s="6"/>
      <c r="Z11" s="6"/>
      <c r="AA11" s="6"/>
      <c r="AB11" s="6"/>
      <c r="AC11" s="6"/>
      <c r="AD11" s="24"/>
      <c r="AE11" s="24" t="str">
        <f t="shared" ref="AE11:AE15" si="3">IF(D11=SUM(E11,H11,I11,J11,K11,L11,M11,N11,O11,P11,Q11,R11,S11,T11,U11,V11,Y11,Z11,AA11,AB11,AC11),"Проверка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11" s="24" t="str">
        <f>IF(E11&lt;F11,"Внимание! Значения в графе 06 не могут превышать значения в графе 05",IF(E11&lt;G11,"Внимание! Значения в графе 07 не могут превышать значения в графе 05",IF(V11&lt;W11,"Внимание! Значения в графе 23 не могут превышать значения в графе 22",IF(V11&lt;X11,"Внимание! Значения в графе 24 не могут превышать значения в графе 22","Проверка пройдена"))))</f>
        <v>Проверка пройдена</v>
      </c>
    </row>
    <row r="12" spans="1:32" s="3" customFormat="1" ht="35.25" customHeight="1">
      <c r="A12" s="4"/>
      <c r="B12" s="4"/>
      <c r="C12" s="7" t="s">
        <v>794</v>
      </c>
      <c r="D12" s="6">
        <f t="shared" ref="D12:D15" si="4">SUM(E12,H12,I12,L12,J12,K12,M12,N12,O12,P12,Q12,R12,S12,T12,U12,V12,Y12,Z12,AA12,AB12,AC12)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24" t="str">
        <f>IF(D12&lt;=D11,"Проверка пройдена","Внимание! Значение по строке 02 дожно быть меньше или равно значению по строке 01")</f>
        <v>Проверка пройдена</v>
      </c>
      <c r="AE12" s="24" t="str">
        <f t="shared" si="3"/>
        <v>Проверка пройдена</v>
      </c>
      <c r="AF12" s="24" t="str">
        <f t="shared" ref="AF12:AF15" si="5">IF(E12&lt;F12,"Внимание! Значения в графе 06 не могут превышать значения в графе 05",IF(E12&lt;G12,"Внимание! Значения в графе 07 не могут превышать значения в графе 05",IF(V12&lt;W12,"Внимание! Значения в графе 23 не могут превышать значения в графе 22",IF(V12&lt;X12,"Внимание! Значения в графе 24 не могут превышать значения в графе 22","Проверка пройдена"))))</f>
        <v>Проверка пройдена</v>
      </c>
    </row>
    <row r="13" spans="1:32" s="3" customFormat="1" ht="35.25" customHeight="1">
      <c r="A13" s="4"/>
      <c r="B13" s="4"/>
      <c r="C13" s="7" t="s">
        <v>795</v>
      </c>
      <c r="D13" s="6">
        <f t="shared" si="4"/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24" t="str">
        <f>IF(D13&lt;=D12,"Проверка пройдена","Внимание! Значение по строке 03 должно быть меньше или равно значения в строке 02")</f>
        <v>Проверка пройдена</v>
      </c>
      <c r="AE13" s="24" t="str">
        <f t="shared" si="3"/>
        <v>Проверка пройдена</v>
      </c>
      <c r="AF13" s="24" t="str">
        <f t="shared" si="5"/>
        <v>Проверка пройдена</v>
      </c>
    </row>
    <row r="14" spans="1:32" s="3" customFormat="1" ht="36.75" customHeight="1">
      <c r="A14" s="4"/>
      <c r="B14" s="4"/>
      <c r="C14" s="7" t="s">
        <v>796</v>
      </c>
      <c r="D14" s="6">
        <f t="shared" si="4"/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24" t="str">
        <f>IF(D14&lt;=D11,"Проверка пройдена","Внимание! Значение по строке 04 дожно быть  меньше или равно значению по строке 01")</f>
        <v>Проверка пройдена</v>
      </c>
      <c r="AE14" s="24" t="str">
        <f t="shared" si="3"/>
        <v>Проверка пройдена</v>
      </c>
      <c r="AF14" s="24" t="str">
        <f t="shared" si="5"/>
        <v>Проверка пройдена</v>
      </c>
    </row>
    <row r="15" spans="1:32" s="3" customFormat="1" ht="31.15" customHeight="1">
      <c r="A15" s="4"/>
      <c r="B15" s="4"/>
      <c r="C15" s="7" t="s">
        <v>797</v>
      </c>
      <c r="D15" s="6">
        <f t="shared" si="4"/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24" t="str">
        <f>IF(D15&lt;=D11,"Проверка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5" s="24" t="str">
        <f t="shared" si="3"/>
        <v>Проверка пройдена</v>
      </c>
      <c r="AF15" s="24" t="str">
        <f t="shared" si="5"/>
        <v>Проверка пройдена</v>
      </c>
    </row>
    <row r="16" spans="1:32" s="3" customFormat="1" ht="31.5">
      <c r="A16" s="4"/>
      <c r="B16" s="18" t="s">
        <v>853</v>
      </c>
      <c r="C16" s="5" t="s">
        <v>793</v>
      </c>
      <c r="D16" s="6">
        <v>13</v>
      </c>
      <c r="E16" s="6">
        <v>7</v>
      </c>
      <c r="F16" s="6">
        <v>0</v>
      </c>
      <c r="G16" s="6">
        <v>0</v>
      </c>
      <c r="H16" s="6"/>
      <c r="I16" s="6"/>
      <c r="J16" s="6">
        <v>6</v>
      </c>
      <c r="K16" s="6"/>
      <c r="L16" s="6">
        <v>0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24"/>
      <c r="AE16" s="24" t="str">
        <f t="shared" ref="AE16:AE20" si="6">IF(D16=SUM(E16,H16,I16,J16,K16,L16,M16,N16,O16,P16,Q16,R16,S16,T16,U16,V16,Y16,Z16,AA16,AB16,AC16),"Проверка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16" s="24" t="str">
        <f>IF(E16&lt;F16,"Внимание! Значения в графе 06 не могут превышать значения в графе 05",IF(E16&lt;G16,"Внимание! Значения в графе 07 не могут превышать значения в графе 05",IF(V16&lt;W16,"Внимание! Значения в графе 23 не могут превышать значения в графе 22",IF(V16&lt;X16,"Внимание! Значения в графе 24 не могут превышать значения в графе 22","Проверка пройдена"))))</f>
        <v>Проверка пройдена</v>
      </c>
    </row>
    <row r="17" spans="1:32" s="3" customFormat="1" ht="35.25" customHeight="1">
      <c r="A17" s="4"/>
      <c r="B17" s="4"/>
      <c r="C17" s="7" t="s">
        <v>794</v>
      </c>
      <c r="D17" s="6">
        <f t="shared" ref="D17:D20" si="7">SUM(E17,H17,I17,L17,J17,K17,M17,N17,O17,P17,Q17,R17,S17,T17,U17,V17,Y17,Z17,AA17,AB17,AC17)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24" t="str">
        <f>IF(D17&lt;=D16,"Проверка пройдена","Внимание! Значение по строке 02 дожно быть меньше или равно значению по строке 01")</f>
        <v>Проверка пройдена</v>
      </c>
      <c r="AE17" s="24" t="str">
        <f t="shared" si="6"/>
        <v>Проверка пройдена</v>
      </c>
      <c r="AF17" s="24" t="str">
        <f t="shared" ref="AF17:AF20" si="8">IF(E17&lt;F17,"Внимание! Значения в графе 06 не могут превышать значения в графе 05",IF(E17&lt;G17,"Внимание! Значения в графе 07 не могут превышать значения в графе 05",IF(V17&lt;W17,"Внимание! Значения в графе 23 не могут превышать значения в графе 22",IF(V17&lt;X17,"Внимание! Значения в графе 24 не могут превышать значения в графе 22","Проверка пройдена"))))</f>
        <v>Проверка пройдена</v>
      </c>
    </row>
    <row r="18" spans="1:32" s="3" customFormat="1" ht="35.25" customHeight="1">
      <c r="A18" s="4"/>
      <c r="B18" s="4"/>
      <c r="C18" s="7" t="s">
        <v>795</v>
      </c>
      <c r="D18" s="6">
        <f t="shared" si="7"/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24" t="str">
        <f>IF(D18&lt;=D17,"Проверка пройдена","Внимание! Значение по строке 03 должно быть меньше или равно значения в строке 02")</f>
        <v>Проверка пройдена</v>
      </c>
      <c r="AE18" s="24" t="str">
        <f t="shared" si="6"/>
        <v>Проверка пройдена</v>
      </c>
      <c r="AF18" s="24" t="str">
        <f t="shared" si="8"/>
        <v>Проверка пройдена</v>
      </c>
    </row>
    <row r="19" spans="1:32" s="3" customFormat="1" ht="36.75" customHeight="1">
      <c r="A19" s="4"/>
      <c r="B19" s="4"/>
      <c r="C19" s="7" t="s">
        <v>796</v>
      </c>
      <c r="D19" s="6">
        <f t="shared" si="7"/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24" t="str">
        <f>IF(D19&lt;=D16,"Проверка пройдена","Внимание! Значение по строке 04 дожно быть  меньше или равно значению по строке 01")</f>
        <v>Проверка пройдена</v>
      </c>
      <c r="AE19" s="24" t="str">
        <f t="shared" si="6"/>
        <v>Проверка пройдена</v>
      </c>
      <c r="AF19" s="24" t="str">
        <f t="shared" si="8"/>
        <v>Проверка пройдена</v>
      </c>
    </row>
    <row r="20" spans="1:32" s="3" customFormat="1" ht="31.15" customHeight="1">
      <c r="A20" s="4"/>
      <c r="B20" s="4"/>
      <c r="C20" s="7" t="s">
        <v>797</v>
      </c>
      <c r="D20" s="6">
        <f t="shared" si="7"/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24" t="str">
        <f>IF(D20&lt;=D16,"Проверка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20" s="24" t="str">
        <f t="shared" si="6"/>
        <v>Проверка пройдена</v>
      </c>
      <c r="AF20" s="24" t="str">
        <f t="shared" si="8"/>
        <v>Проверка пройдена</v>
      </c>
    </row>
    <row r="21" spans="1:32" s="3" customFormat="1" ht="31.5">
      <c r="A21" s="4"/>
      <c r="B21" s="18" t="s">
        <v>493</v>
      </c>
      <c r="C21" s="5" t="s">
        <v>793</v>
      </c>
      <c r="D21" s="6">
        <v>10</v>
      </c>
      <c r="E21" s="6">
        <v>5</v>
      </c>
      <c r="F21" s="6">
        <v>5</v>
      </c>
      <c r="G21" s="6">
        <v>0</v>
      </c>
      <c r="H21" s="6"/>
      <c r="I21" s="6"/>
      <c r="J21" s="6">
        <v>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>
        <v>0</v>
      </c>
      <c r="AC21" s="6"/>
      <c r="AD21" s="24"/>
      <c r="AE21" s="24" t="str">
        <f>IF(D21=SUM(E21,H21,I21,J21,K21,L21,M21,N21,O21,P21,Q21,R21,S21,T21,U21,V21,Y21,Z21,AA21,AB21,AC21),"Проверка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21" s="24" t="str">
        <f>IF(E21&lt;F21,"Внимание! Значения в графе 06 не могут превышать значения в графе 05",IF(E21&lt;G21,"Внимание! Значения в графе 07 не могут превышать значения в графе 05",IF(V21&lt;W21,"Внимание! Значения в графе 23 не могут превышать значения в графе 22",IF(V21&lt;X21,"Внимание! Значения в графе 24 не могут превышать значения в графе 22","Проверка пройдена"))))</f>
        <v>Проверка пройдена</v>
      </c>
    </row>
    <row r="22" spans="1:32" s="3" customFormat="1" ht="35.25" customHeight="1">
      <c r="A22" s="4"/>
      <c r="B22" s="4"/>
      <c r="C22" s="7" t="s">
        <v>794</v>
      </c>
      <c r="D22" s="6">
        <f t="shared" ref="D22:D25" si="9">SUM(E22,H22,I22,L22,J22,K22,M22,N22,O22,P22,Q22,R22,S22,T22,U22,V22,Y22,Z22,AA22,AB22,AC22)</f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24" t="str">
        <f>IF(D22&lt;=D21,"Проверка пройдена","Внимание! Значение по строке 02 дожно быть меньше или равно значению по строке 01")</f>
        <v>Проверка пройдена</v>
      </c>
      <c r="AE22" s="24" t="str">
        <f t="shared" ref="AE22:AE35" si="10">IF(D22=SUM(E22,H22,I22,J22,K22,L22,M22,N22,O22,P22,Q22,R22,S22,T22,U22,V22,Y22,Z22,AA22,AB22,AC22),"Проверка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22" s="24" t="str">
        <f t="shared" ref="AF22:AF25" si="11">IF(E22&lt;F22,"Внимание! Значения в графе 06 не могут превышать значения в графе 05",IF(E22&lt;G22,"Внимание! Значения в графе 07 не могут превышать значения в графе 05",IF(V22&lt;W22,"Внимание! Значения в графе 23 не могут превышать значения в графе 22",IF(V22&lt;X22,"Внимание! Значения в графе 24 не могут превышать значения в графе 22","Проверка пройдена"))))</f>
        <v>Проверка пройдена</v>
      </c>
    </row>
    <row r="23" spans="1:32" s="3" customFormat="1" ht="35.25" customHeight="1">
      <c r="A23" s="4"/>
      <c r="B23" s="4"/>
      <c r="C23" s="7" t="s">
        <v>795</v>
      </c>
      <c r="D23" s="6">
        <f t="shared" si="9"/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24" t="str">
        <f>IF(D23&lt;=D22,"Проверка пройдена","Внимание! Значение по строке 03 должно быть меньше или равно значения в строке 02")</f>
        <v>Проверка пройдена</v>
      </c>
      <c r="AE23" s="24" t="str">
        <f t="shared" si="10"/>
        <v>Проверка пройдена</v>
      </c>
      <c r="AF23" s="24" t="str">
        <f t="shared" si="11"/>
        <v>Проверка пройдена</v>
      </c>
    </row>
    <row r="24" spans="1:32" s="3" customFormat="1" ht="36.75" customHeight="1">
      <c r="A24" s="4"/>
      <c r="B24" s="4"/>
      <c r="C24" s="7" t="s">
        <v>796</v>
      </c>
      <c r="D24" s="6">
        <f t="shared" si="9"/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24" t="str">
        <f>IF(D24&lt;=D21,"Проверка пройдена","Внимание! Значение по строке 04 дожно быть  меньше или равно значению по строке 01")</f>
        <v>Проверка пройдена</v>
      </c>
      <c r="AE24" s="24" t="str">
        <f t="shared" si="10"/>
        <v>Проверка пройдена</v>
      </c>
      <c r="AF24" s="24" t="str">
        <f t="shared" si="11"/>
        <v>Проверка пройдена</v>
      </c>
    </row>
    <row r="25" spans="1:32" s="3" customFormat="1" ht="31.15" customHeight="1">
      <c r="A25" s="4"/>
      <c r="B25" s="4"/>
      <c r="C25" s="7" t="s">
        <v>797</v>
      </c>
      <c r="D25" s="6">
        <f t="shared" si="9"/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24" t="str">
        <f>IF(D25&lt;=D21,"Проверка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25" s="24" t="str">
        <f t="shared" si="10"/>
        <v>Проверка пройдена</v>
      </c>
      <c r="AF25" s="24" t="str">
        <f t="shared" si="11"/>
        <v>Проверка пройдена</v>
      </c>
    </row>
    <row r="26" spans="1:32" s="3" customFormat="1" ht="31.5" customHeight="1">
      <c r="A26" s="4"/>
      <c r="B26" s="18" t="s">
        <v>336</v>
      </c>
      <c r="C26" s="5" t="s">
        <v>793</v>
      </c>
      <c r="D26" s="6">
        <v>14</v>
      </c>
      <c r="E26" s="6">
        <v>9</v>
      </c>
      <c r="F26" s="6">
        <v>2</v>
      </c>
      <c r="G26" s="6">
        <v>0</v>
      </c>
      <c r="H26" s="6"/>
      <c r="I26" s="6"/>
      <c r="J26" s="6">
        <v>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>
        <v>1</v>
      </c>
      <c r="W26" s="6"/>
      <c r="X26" s="6"/>
      <c r="Y26" s="6"/>
      <c r="Z26" s="6"/>
      <c r="AA26" s="6"/>
      <c r="AB26" s="6"/>
      <c r="AC26" s="6"/>
      <c r="AD26" s="24"/>
      <c r="AE26" s="24" t="str">
        <f t="shared" si="10"/>
        <v>Проверка пройдена</v>
      </c>
      <c r="AF26" s="24" t="str">
        <f>IF(E26&lt;F26,"Внимание! Значения в графе 06 не могут превышать значения в графе 05",IF(E26&lt;G26,"Внимание! Значения в графе 07 не могут превышать значения в графе 05",IF(V26&lt;W26,"Внимание! Значения в графе 23 не могут превышать значения в графе 22",IF(V26&lt;X26,"Внимание! Значения в графе 24 не могут превышать значения в графе 22","Проверка пройдена"))))</f>
        <v>Проверка пройдена</v>
      </c>
    </row>
    <row r="27" spans="1:32" s="3" customFormat="1" ht="35.25" customHeight="1">
      <c r="A27" s="4"/>
      <c r="B27" s="4"/>
      <c r="C27" s="7" t="s">
        <v>794</v>
      </c>
      <c r="D27" s="6">
        <f t="shared" ref="D27:D30" si="12">SUM(E27,H27,I27,L27,J27,K27,M27,N27,O27,P27,Q27,R27,S27,T27,U27,V27,Y27,Z27,AA27,AB27,AC27)</f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4" t="str">
        <f>IF(D27&lt;=D26,"Проверка пройдена","Внимание! Значение по строке 02 дожно быть меньше или равно значению по строке 01")</f>
        <v>Проверка пройдена</v>
      </c>
      <c r="AE27" s="24" t="str">
        <f t="shared" si="10"/>
        <v>Проверка пройдена</v>
      </c>
      <c r="AF27" s="24" t="str">
        <f t="shared" ref="AF27:AF30" si="13">IF(E27&lt;F27,"Внимание! Значения в графе 06 не могут превышать значения в графе 05",IF(E27&lt;G27,"Внимание! Значения в графе 07 не могут превышать значения в графе 05",IF(V27&lt;W27,"Внимание! Значения в графе 23 не могут превышать значения в графе 22",IF(V27&lt;X27,"Внимание! Значения в графе 24 не могут превышать значения в графе 22","Проверка пройдена"))))</f>
        <v>Проверка пройдена</v>
      </c>
    </row>
    <row r="28" spans="1:32" s="3" customFormat="1" ht="35.25" customHeight="1">
      <c r="A28" s="4"/>
      <c r="B28" s="4"/>
      <c r="C28" s="7" t="s">
        <v>795</v>
      </c>
      <c r="D28" s="6">
        <f t="shared" si="12"/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24" t="str">
        <f>IF(D28&lt;=D27,"Проверка пройдена","Внимание! Значение по строке 03 должно быть меньше или равно значения в строке 02")</f>
        <v>Проверка пройдена</v>
      </c>
      <c r="AE28" s="24" t="str">
        <f t="shared" si="10"/>
        <v>Проверка пройдена</v>
      </c>
      <c r="AF28" s="24" t="str">
        <f t="shared" si="13"/>
        <v>Проверка пройдена</v>
      </c>
    </row>
    <row r="29" spans="1:32" s="3" customFormat="1" ht="36.75" customHeight="1">
      <c r="A29" s="4"/>
      <c r="B29" s="4"/>
      <c r="C29" s="7" t="s">
        <v>796</v>
      </c>
      <c r="D29" s="6">
        <f t="shared" si="12"/>
        <v>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4" t="str">
        <f>IF(D29&lt;=D26,"Проверка пройдена","Внимание! Значение по строке 04 дожно быть  меньше или равно значению по строке 01")</f>
        <v>Проверка пройдена</v>
      </c>
      <c r="AE29" s="24" t="str">
        <f t="shared" si="10"/>
        <v>Проверка пройдена</v>
      </c>
      <c r="AF29" s="24" t="str">
        <f t="shared" si="13"/>
        <v>Проверка пройдена</v>
      </c>
    </row>
    <row r="30" spans="1:32" s="3" customFormat="1" ht="31.15" customHeight="1">
      <c r="A30" s="4"/>
      <c r="B30" s="4"/>
      <c r="C30" s="7" t="s">
        <v>797</v>
      </c>
      <c r="D30" s="6">
        <f t="shared" si="12"/>
        <v>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4" t="str">
        <f>IF(D30&lt;=D26,"Проверка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30" s="24" t="str">
        <f t="shared" si="10"/>
        <v>Проверка пройдена</v>
      </c>
      <c r="AF30" s="24" t="str">
        <f t="shared" si="13"/>
        <v>Проверка пройдена</v>
      </c>
    </row>
    <row r="31" spans="1:32" s="3" customFormat="1" ht="31.5" customHeight="1">
      <c r="A31" s="4"/>
      <c r="B31" s="18" t="s">
        <v>854</v>
      </c>
      <c r="C31" s="5" t="s">
        <v>793</v>
      </c>
      <c r="D31" s="6">
        <v>29</v>
      </c>
      <c r="E31" s="6">
        <v>5</v>
      </c>
      <c r="F31" s="6">
        <v>0</v>
      </c>
      <c r="G31" s="6">
        <v>0</v>
      </c>
      <c r="H31" s="6"/>
      <c r="I31" s="6"/>
      <c r="J31" s="6">
        <v>24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4"/>
      <c r="AE31" s="24" t="str">
        <f t="shared" si="10"/>
        <v>Проверка пройдена</v>
      </c>
      <c r="AF31" s="24" t="str">
        <f>IF(E31&lt;F31,"Внимание! Значения в графе 06 не могут превышать значения в графе 05",IF(E31&lt;G31,"Внимание! Значения в графе 07 не могут превышать значения в графе 05",IF(V31&lt;W31,"Внимание! Значения в графе 23 не могут превышать значения в графе 22",IF(V31&lt;X31,"Внимание! Значения в графе 24 не могут превышать значения в графе 22","Проверка пройдена"))))</f>
        <v>Проверка пройдена</v>
      </c>
    </row>
    <row r="32" spans="1:32" s="3" customFormat="1" ht="35.25" customHeight="1">
      <c r="A32" s="4"/>
      <c r="B32" s="4"/>
      <c r="C32" s="7" t="s">
        <v>794</v>
      </c>
      <c r="D32" s="6">
        <f t="shared" ref="D32:D35" si="14">SUM(E32,H32,I32,L32,J32,K32,M32,N32,O32,P32,Q32,R32,S32,T32,U32,V32,Y32,Z32,AA32,AB32,AC32)</f>
        <v>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4" t="str">
        <f>IF(D32&lt;=D31,"Проверка пройдена","Внимание! Значение по строке 02 дожно быть меньше или равно значению по строке 01")</f>
        <v>Проверка пройдена</v>
      </c>
      <c r="AE32" s="24" t="str">
        <f t="shared" si="10"/>
        <v>Проверка пройдена</v>
      </c>
      <c r="AF32" s="24" t="str">
        <f t="shared" ref="AF32:AF35" si="15">IF(E32&lt;F32,"Внимание! Значения в графе 06 не могут превышать значения в графе 05",IF(E32&lt;G32,"Внимание! Значения в графе 07 не могут превышать значения в графе 05",IF(V32&lt;W32,"Внимание! Значения в графе 23 не могут превышать значения в графе 22",IF(V32&lt;X32,"Внимание! Значения в графе 24 не могут превышать значения в графе 22","Проверка пройдена"))))</f>
        <v>Проверка пройдена</v>
      </c>
    </row>
    <row r="33" spans="1:32" s="3" customFormat="1" ht="35.25" customHeight="1">
      <c r="A33" s="4"/>
      <c r="B33" s="4"/>
      <c r="C33" s="7" t="s">
        <v>795</v>
      </c>
      <c r="D33" s="6">
        <f t="shared" si="14"/>
        <v>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4" t="str">
        <f>IF(D33&lt;=D32,"Проверка пройдена","Внимание! Значение по строке 03 должно быть меньше или равно значения в строке 02")</f>
        <v>Проверка пройдена</v>
      </c>
      <c r="AE33" s="24" t="str">
        <f t="shared" si="10"/>
        <v>Проверка пройдена</v>
      </c>
      <c r="AF33" s="24" t="str">
        <f t="shared" si="15"/>
        <v>Проверка пройдена</v>
      </c>
    </row>
    <row r="34" spans="1:32" s="3" customFormat="1" ht="36.75" customHeight="1">
      <c r="A34" s="4"/>
      <c r="B34" s="4"/>
      <c r="C34" s="7" t="s">
        <v>796</v>
      </c>
      <c r="D34" s="6">
        <f t="shared" si="14"/>
        <v>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4" t="str">
        <f>IF(D34&lt;=D31,"Проверка пройдена","Внимание! Значение по строке 04 дожно быть  меньше или равно значению по строке 01")</f>
        <v>Проверка пройдена</v>
      </c>
      <c r="AE34" s="24" t="str">
        <f t="shared" si="10"/>
        <v>Проверка пройдена</v>
      </c>
      <c r="AF34" s="24" t="str">
        <f t="shared" si="15"/>
        <v>Проверка пройдена</v>
      </c>
    </row>
    <row r="35" spans="1:32" s="3" customFormat="1" ht="31.15" customHeight="1">
      <c r="A35" s="4"/>
      <c r="B35" s="4"/>
      <c r="C35" s="7" t="s">
        <v>797</v>
      </c>
      <c r="D35" s="6">
        <f t="shared" si="14"/>
        <v>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4" t="str">
        <f>IF(D35&lt;=D31,"Проверка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35" s="24" t="str">
        <f t="shared" si="10"/>
        <v>Проверка пройдена</v>
      </c>
      <c r="AF35" s="24" t="str">
        <f t="shared" si="15"/>
        <v>Проверка пройдена</v>
      </c>
    </row>
    <row r="36" spans="1:32" s="3" customFormat="1" ht="31.5" customHeight="1">
      <c r="A36" s="4"/>
      <c r="B36" s="18" t="s">
        <v>495</v>
      </c>
      <c r="C36" s="5" t="s">
        <v>793</v>
      </c>
      <c r="D36" s="6">
        <v>44</v>
      </c>
      <c r="E36" s="6">
        <v>19</v>
      </c>
      <c r="F36" s="6">
        <v>2</v>
      </c>
      <c r="G36" s="6">
        <v>5</v>
      </c>
      <c r="H36" s="6"/>
      <c r="I36" s="6"/>
      <c r="J36" s="6">
        <v>25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4"/>
      <c r="AE36" s="24" t="str">
        <f t="shared" ref="AE36:AE45" si="16">IF(D36=SUM(E36,H36,I36,J36,K36,L36,M36,N36,O36,P36,Q36,R36,S36,T36,U36,V36,Y36,Z36,AA36,AB36,AC36),"Проверка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36" s="24" t="str">
        <f>IF(E36&lt;F36,"Внимание! Значения в графе 06 не могут превышать значения в графе 05",IF(E36&lt;G36,"Внимание! Значения в графе 07 не могут превышать значения в графе 05",IF(V36&lt;W36,"Внимание! Значения в графе 23 не могут превышать значения в графе 22",IF(V36&lt;X36,"Внимание! Значения в графе 24 не могут превышать значения в графе 22","Проверка пройдена"))))</f>
        <v>Проверка пройдена</v>
      </c>
    </row>
    <row r="37" spans="1:32" s="3" customFormat="1" ht="35.25" customHeight="1">
      <c r="A37" s="4"/>
      <c r="B37" s="4"/>
      <c r="C37" s="7" t="s">
        <v>794</v>
      </c>
      <c r="D37" s="6">
        <f t="shared" ref="D37:D40" si="17">SUM(E37,H37,I37,L37,J37,K37,M37,N37,O37,P37,Q37,R37,S37,T37,U37,V37,Y37,Z37,AA37,AB37,AC37)</f>
        <v>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4" t="str">
        <f>IF(D37&lt;=D36,"Проверка пройдена","Внимание! Значение по строке 02 дожно быть меньше или равно значению по строке 01")</f>
        <v>Проверка пройдена</v>
      </c>
      <c r="AE37" s="24" t="str">
        <f t="shared" si="16"/>
        <v>Проверка пройдена</v>
      </c>
      <c r="AF37" s="24" t="str">
        <f t="shared" ref="AF37:AF40" si="18">IF(E37&lt;F37,"Внимание! Значения в графе 06 не могут превышать значения в графе 05",IF(E37&lt;G37,"Внимание! Значения в графе 07 не могут превышать значения в графе 05",IF(V37&lt;W37,"Внимание! Значения в графе 23 не могут превышать значения в графе 22",IF(V37&lt;X37,"Внимание! Значения в графе 24 не могут превышать значения в графе 22","Проверка пройдена"))))</f>
        <v>Проверка пройдена</v>
      </c>
    </row>
    <row r="38" spans="1:32" s="3" customFormat="1" ht="35.25" customHeight="1">
      <c r="A38" s="4"/>
      <c r="B38" s="4"/>
      <c r="C38" s="7" t="s">
        <v>795</v>
      </c>
      <c r="D38" s="6">
        <f t="shared" si="17"/>
        <v>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24" t="str">
        <f>IF(D38&lt;=D37,"Проверка пройдена","Внимание! Значение по строке 03 должно быть меньше или равно значения в строке 02")</f>
        <v>Проверка пройдена</v>
      </c>
      <c r="AE38" s="24" t="str">
        <f t="shared" si="16"/>
        <v>Проверка пройдена</v>
      </c>
      <c r="AF38" s="24" t="str">
        <f t="shared" si="18"/>
        <v>Проверка пройдена</v>
      </c>
    </row>
    <row r="39" spans="1:32" s="3" customFormat="1" ht="36.75" customHeight="1">
      <c r="A39" s="4"/>
      <c r="B39" s="4"/>
      <c r="C39" s="7" t="s">
        <v>796</v>
      </c>
      <c r="D39" s="6">
        <f t="shared" si="17"/>
        <v>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4" t="str">
        <f>IF(D39&lt;=D36,"Проверка пройдена","Внимание! Значение по строке 04 дожно быть  меньше или равно значению по строке 01")</f>
        <v>Проверка пройдена</v>
      </c>
      <c r="AE39" s="24" t="str">
        <f t="shared" si="16"/>
        <v>Проверка пройдена</v>
      </c>
      <c r="AF39" s="24" t="str">
        <f t="shared" si="18"/>
        <v>Проверка пройдена</v>
      </c>
    </row>
    <row r="40" spans="1:32" s="3" customFormat="1" ht="31.15" customHeight="1">
      <c r="A40" s="4"/>
      <c r="B40" s="4"/>
      <c r="C40" s="7" t="s">
        <v>797</v>
      </c>
      <c r="D40" s="6">
        <v>2</v>
      </c>
      <c r="E40" s="6"/>
      <c r="F40" s="6"/>
      <c r="G40" s="6"/>
      <c r="H40" s="6"/>
      <c r="I40" s="6"/>
      <c r="J40" s="6">
        <v>2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4" t="str">
        <f>IF(D40&lt;=D36,"Проверка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40" s="24" t="str">
        <f t="shared" si="16"/>
        <v>Проверка пройдена</v>
      </c>
      <c r="AF40" s="24" t="str">
        <f t="shared" si="18"/>
        <v>Проверка пройдена</v>
      </c>
    </row>
    <row r="41" spans="1:32" s="3" customFormat="1" ht="31.5" customHeight="1">
      <c r="A41" s="4"/>
      <c r="B41" s="18" t="s">
        <v>527</v>
      </c>
      <c r="C41" s="5" t="s">
        <v>793</v>
      </c>
      <c r="D41" s="6">
        <v>51</v>
      </c>
      <c r="E41" s="6">
        <v>21</v>
      </c>
      <c r="F41" s="6">
        <v>15</v>
      </c>
      <c r="G41" s="6">
        <v>3</v>
      </c>
      <c r="H41" s="6"/>
      <c r="I41" s="6"/>
      <c r="J41" s="6"/>
      <c r="K41" s="6"/>
      <c r="L41" s="6">
        <v>15</v>
      </c>
      <c r="M41" s="6">
        <v>1</v>
      </c>
      <c r="N41" s="6"/>
      <c r="O41" s="6"/>
      <c r="P41" s="6"/>
      <c r="Q41" s="6"/>
      <c r="R41" s="6"/>
      <c r="S41" s="6"/>
      <c r="T41" s="6"/>
      <c r="U41" s="6"/>
      <c r="V41" s="6">
        <v>14</v>
      </c>
      <c r="W41" s="6"/>
      <c r="X41" s="6"/>
      <c r="Y41" s="6"/>
      <c r="Z41" s="6"/>
      <c r="AA41" s="6"/>
      <c r="AB41" s="6"/>
      <c r="AC41" s="6"/>
      <c r="AD41" s="24"/>
      <c r="AE41" s="24" t="str">
        <f t="shared" si="16"/>
        <v>Проверка пройдена</v>
      </c>
      <c r="AF41" s="24" t="str">
        <f>IF(E41&lt;F41,"Внимание! Значения в графе 06 не могут превышать значения в графе 05",IF(E41&lt;G41,"Внимание! Значения в графе 07 не могут превышать значения в графе 05",IF(V41&lt;W41,"Внимание! Значения в графе 23 не могут превышать значения в графе 22",IF(V41&lt;X41,"Внимание! Значения в графе 24 не могут превышать значения в графе 22","Проверка пройдена"))))</f>
        <v>Проверка пройдена</v>
      </c>
    </row>
    <row r="42" spans="1:32" s="3" customFormat="1" ht="35.25" customHeight="1">
      <c r="A42" s="4"/>
      <c r="B42" s="4"/>
      <c r="C42" s="7" t="s">
        <v>794</v>
      </c>
      <c r="D42" s="6">
        <f t="shared" ref="D42:D45" si="19">SUM(E42,H42,I42,L42,J42,K42,M42,N42,O42,P42,Q42,R42,S42,T42,U42,V42,Y42,Z42,AA42,AB42,AC42)</f>
        <v>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4" t="str">
        <f>IF(D42&lt;=D41,"Проверка пройдена","Внимание! Значение по строке 02 дожно быть меньше или равно значению по строке 01")</f>
        <v>Проверка пройдена</v>
      </c>
      <c r="AE42" s="24" t="str">
        <f t="shared" si="16"/>
        <v>Проверка пройдена</v>
      </c>
      <c r="AF42" s="24" t="str">
        <f t="shared" ref="AF42:AF45" si="20">IF(E42&lt;F42,"Внимание! Значения в графе 06 не могут превышать значения в графе 05",IF(E42&lt;G42,"Внимание! Значения в графе 07 не могут превышать значения в графе 05",IF(V42&lt;W42,"Внимание! Значения в графе 23 не могут превышать значения в графе 22",IF(V42&lt;X42,"Внимание! Значения в графе 24 не могут превышать значения в графе 22","Проверка пройдена"))))</f>
        <v>Проверка пройдена</v>
      </c>
    </row>
    <row r="43" spans="1:32" s="3" customFormat="1" ht="35.25" customHeight="1">
      <c r="A43" s="4"/>
      <c r="B43" s="4"/>
      <c r="C43" s="7" t="s">
        <v>795</v>
      </c>
      <c r="D43" s="6">
        <f t="shared" si="19"/>
        <v>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4" t="str">
        <f>IF(D43&lt;=D42,"Проверка пройдена","Внимание! Значение по строке 03 должно быть меньше или равно значения в строке 02")</f>
        <v>Проверка пройдена</v>
      </c>
      <c r="AE43" s="24" t="str">
        <f t="shared" si="16"/>
        <v>Проверка пройдена</v>
      </c>
      <c r="AF43" s="24" t="str">
        <f t="shared" si="20"/>
        <v>Проверка пройдена</v>
      </c>
    </row>
    <row r="44" spans="1:32" s="3" customFormat="1" ht="36.75" customHeight="1">
      <c r="A44" s="4"/>
      <c r="B44" s="4"/>
      <c r="C44" s="7" t="s">
        <v>796</v>
      </c>
      <c r="D44" s="6">
        <f t="shared" si="19"/>
        <v>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4" t="str">
        <f>IF(D44&lt;=D41,"Проверка пройдена","Внимание! Значение по строке 04 дожно быть  меньше или равно значению по строке 01")</f>
        <v>Проверка пройдена</v>
      </c>
      <c r="AE44" s="24" t="str">
        <f t="shared" si="16"/>
        <v>Проверка пройдена</v>
      </c>
      <c r="AF44" s="24" t="str">
        <f t="shared" si="20"/>
        <v>Проверка пройдена</v>
      </c>
    </row>
    <row r="45" spans="1:32" s="3" customFormat="1" ht="31.15" customHeight="1">
      <c r="A45" s="4"/>
      <c r="B45" s="4"/>
      <c r="C45" s="7" t="s">
        <v>797</v>
      </c>
      <c r="D45" s="6">
        <f t="shared" si="19"/>
        <v>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4" t="str">
        <f>IF(D45&lt;=D41,"Проверка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45" s="24" t="str">
        <f t="shared" si="16"/>
        <v>Проверка пройдена</v>
      </c>
      <c r="AF45" s="24" t="str">
        <f t="shared" si="20"/>
        <v>Проверка пройдена</v>
      </c>
    </row>
    <row r="46" spans="1:32" s="3" customFormat="1" ht="31.5" customHeight="1">
      <c r="A46" s="4"/>
      <c r="B46" s="18" t="s">
        <v>855</v>
      </c>
      <c r="C46" s="5" t="s">
        <v>793</v>
      </c>
      <c r="D46" s="6">
        <v>42</v>
      </c>
      <c r="E46" s="6">
        <v>2</v>
      </c>
      <c r="F46" s="6">
        <v>2</v>
      </c>
      <c r="G46" s="6">
        <v>0</v>
      </c>
      <c r="H46" s="6"/>
      <c r="I46" s="6"/>
      <c r="J46" s="6">
        <v>39</v>
      </c>
      <c r="K46" s="6"/>
      <c r="L46" s="6">
        <v>1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4"/>
      <c r="AE46" s="24" t="str">
        <f t="shared" ref="AE46:AE50" si="21">IF(D46=SUM(E46,H46,I46,J46,K46,L46,M46,N46,O46,P46,Q46,R46,S46,T46,U46,V46,Y46,Z46,AA46,AB46,AC46),"Проверка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46" s="24" t="str">
        <f>IF(E46&lt;F46,"Внимание! Значения в графе 06 не могут превышать значения в графе 05",IF(E46&lt;G46,"Внимание! Значения в графе 07 не могут превышать значения в графе 05",IF(V46&lt;W46,"Внимание! Значения в графе 23 не могут превышать значения в графе 22",IF(V46&lt;X46,"Внимание! Значения в графе 24 не могут превышать значения в графе 22","Проверка пройдена"))))</f>
        <v>Проверка пройдена</v>
      </c>
    </row>
    <row r="47" spans="1:32" s="3" customFormat="1" ht="35.25" customHeight="1">
      <c r="A47" s="4"/>
      <c r="B47" s="4"/>
      <c r="C47" s="7" t="s">
        <v>794</v>
      </c>
      <c r="D47" s="6">
        <f t="shared" ref="D47:D50" si="22">SUM(E47,H47,I47,L47,J47,K47,M47,N47,O47,P47,Q47,R47,S47,T47,U47,V47,Y47,Z47,AA47,AB47,AC47)</f>
        <v>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24" t="str">
        <f>IF(D47&lt;=D46,"Проверка пройдена","Внимание! Значение по строке 02 дожно быть меньше или равно значению по строке 01")</f>
        <v>Проверка пройдена</v>
      </c>
      <c r="AE47" s="24" t="str">
        <f t="shared" si="21"/>
        <v>Проверка пройдена</v>
      </c>
      <c r="AF47" s="24" t="str">
        <f t="shared" ref="AF47:AF50" si="23">IF(E47&lt;F47,"Внимание! Значения в графе 06 не могут превышать значения в графе 05",IF(E47&lt;G47,"Внимание! Значения в графе 07 не могут превышать значения в графе 05",IF(V47&lt;W47,"Внимание! Значения в графе 23 не могут превышать значения в графе 22",IF(V47&lt;X47,"Внимание! Значения в графе 24 не могут превышать значения в графе 22","Проверка пройдена"))))</f>
        <v>Проверка пройдена</v>
      </c>
    </row>
    <row r="48" spans="1:32" s="3" customFormat="1" ht="35.25" customHeight="1">
      <c r="A48" s="4"/>
      <c r="B48" s="4"/>
      <c r="C48" s="7" t="s">
        <v>795</v>
      </c>
      <c r="D48" s="6">
        <f t="shared" si="22"/>
        <v>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24" t="str">
        <f>IF(D48&lt;=D47,"Проверка пройдена","Внимание! Значение по строке 03 должно быть меньше или равно значения в строке 02")</f>
        <v>Проверка пройдена</v>
      </c>
      <c r="AE48" s="24" t="str">
        <f t="shared" si="21"/>
        <v>Проверка пройдена</v>
      </c>
      <c r="AF48" s="24" t="str">
        <f t="shared" si="23"/>
        <v>Проверка пройдена</v>
      </c>
    </row>
    <row r="49" spans="1:32" s="3" customFormat="1" ht="36.75" customHeight="1">
      <c r="A49" s="4"/>
      <c r="B49" s="4"/>
      <c r="C49" s="7" t="s">
        <v>796</v>
      </c>
      <c r="D49" s="6">
        <f t="shared" si="22"/>
        <v>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4" t="str">
        <f>IF(D49&lt;=D46,"Проверка пройдена","Внимание! Значение по строке 04 дожно быть  меньше или равно значению по строке 01")</f>
        <v>Проверка пройдена</v>
      </c>
      <c r="AE49" s="24" t="str">
        <f t="shared" si="21"/>
        <v>Проверка пройдена</v>
      </c>
      <c r="AF49" s="24" t="str">
        <f t="shared" si="23"/>
        <v>Проверка пройдена</v>
      </c>
    </row>
    <row r="50" spans="1:32" s="3" customFormat="1" ht="31.15" customHeight="1">
      <c r="A50" s="4"/>
      <c r="B50" s="4"/>
      <c r="C50" s="7" t="s">
        <v>797</v>
      </c>
      <c r="D50" s="6">
        <f t="shared" si="22"/>
        <v>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4" t="str">
        <f>IF(D50&lt;=D46,"Проверка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50" s="24" t="str">
        <f t="shared" si="21"/>
        <v>Проверка пройдена</v>
      </c>
      <c r="AF50" s="24" t="str">
        <f t="shared" si="23"/>
        <v>Проверка пройдена</v>
      </c>
    </row>
  </sheetData>
  <autoFilter ref="A5:AF35"/>
  <mergeCells count="14">
    <mergeCell ref="AF2:AF4"/>
    <mergeCell ref="A1:AF1"/>
    <mergeCell ref="AD2:AD4"/>
    <mergeCell ref="E2:AC2"/>
    <mergeCell ref="N3:Q3"/>
    <mergeCell ref="A2:A4"/>
    <mergeCell ref="C2:C4"/>
    <mergeCell ref="D2:D4"/>
    <mergeCell ref="B2:B4"/>
    <mergeCell ref="V3:AC3"/>
    <mergeCell ref="E3:K3"/>
    <mergeCell ref="L3:M3"/>
    <mergeCell ref="R3:U3"/>
    <mergeCell ref="AE2:AE4"/>
  </mergeCells>
  <phoneticPr fontId="11" type="noConversion"/>
  <conditionalFormatting sqref="B6">
    <cfRule type="duplicateValues" dxfId="10" priority="9"/>
  </conditionalFormatting>
  <conditionalFormatting sqref="B11">
    <cfRule type="duplicateValues" dxfId="9" priority="8"/>
  </conditionalFormatting>
  <conditionalFormatting sqref="B16">
    <cfRule type="duplicateValues" dxfId="8" priority="7"/>
  </conditionalFormatting>
  <conditionalFormatting sqref="B21">
    <cfRule type="duplicateValues" dxfId="7" priority="6"/>
  </conditionalFormatting>
  <conditionalFormatting sqref="B26">
    <cfRule type="duplicateValues" dxfId="6" priority="5"/>
  </conditionalFormatting>
  <conditionalFormatting sqref="B31">
    <cfRule type="duplicateValues" dxfId="5" priority="4"/>
  </conditionalFormatting>
  <conditionalFormatting sqref="B36">
    <cfRule type="duplicateValues" dxfId="4" priority="3"/>
  </conditionalFormatting>
  <conditionalFormatting sqref="B41">
    <cfRule type="duplicateValues" dxfId="3" priority="2"/>
  </conditionalFormatting>
  <conditionalFormatting sqref="B46">
    <cfRule type="duplicateValues" dxfId="2" priority="1"/>
  </conditionalFormatting>
  <dataValidations count="1">
    <dataValidation type="whole" operator="greaterThanOrEqual" allowBlank="1" showInputMessage="1" showErrorMessage="1" sqref="D6:AC50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'Списки (не редактирутся)'!$D$2:$D$90</xm:f>
          </x14:formula1>
          <xm:sqref>A6:A1048576</xm:sqref>
        </x14:dataValidation>
        <x14:dataValidation type="list" allowBlank="1" showInputMessage="1" showErrorMessage="1" xr:uid="{C763FB8B-3E24-4BE4-BE81-29D1F262D09E}">
          <x14:formula1>
            <xm:f>'Списки (не редактирутся)'!$G$2:$G$16</xm:f>
          </x14:formula1>
          <xm:sqref>C6:C1048576</xm:sqref>
        </x14:dataValidation>
        <x14:dataValidation type="list" allowBlank="1" showInputMessage="1" showErrorMessage="1" xr:uid="{61F1CD86-1B77-42D2-AA86-C8AB657D60EE}">
          <x14:formula1>
            <xm:f>'Списки (не редактирутся)'!$A$2:$A$618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618"/>
  <sheetViews>
    <sheetView workbookViewId="0">
      <pane ySplit="1" topLeftCell="A558" activePane="bottomLeft" state="frozen"/>
      <selection pane="bottomLeft" activeCell="A2" sqref="A2"/>
    </sheetView>
  </sheetViews>
  <sheetFormatPr defaultColWidth="9.140625" defaultRowHeight="12.75"/>
  <cols>
    <col min="1" max="1" width="51.28515625" style="9" customWidth="1"/>
    <col min="2" max="2" width="39.28515625" style="10" customWidth="1"/>
    <col min="3" max="3" width="3.85546875" style="10" customWidth="1"/>
    <col min="4" max="4" width="26.28515625" style="10" customWidth="1"/>
    <col min="5" max="5" width="4" style="10" customWidth="1"/>
    <col min="6" max="6" width="14.140625" style="10" hidden="1" customWidth="1"/>
    <col min="7" max="7" width="22.5703125" style="10" customWidth="1"/>
    <col min="8" max="16384" width="9.140625" style="10"/>
  </cols>
  <sheetData>
    <row r="1" spans="1:7" ht="38.25">
      <c r="A1" s="22" t="s">
        <v>620</v>
      </c>
      <c r="B1" s="23" t="s">
        <v>621</v>
      </c>
      <c r="C1" s="21"/>
      <c r="D1" s="21" t="s">
        <v>78</v>
      </c>
      <c r="E1" s="21"/>
      <c r="F1" s="21" t="s">
        <v>0</v>
      </c>
      <c r="G1" s="21" t="s">
        <v>782</v>
      </c>
    </row>
    <row r="2" spans="1:7">
      <c r="A2" s="18" t="s">
        <v>103</v>
      </c>
      <c r="B2" s="18" t="s">
        <v>644</v>
      </c>
      <c r="D2" s="10" t="s">
        <v>8</v>
      </c>
      <c r="F2" s="11" t="s">
        <v>2</v>
      </c>
      <c r="G2" s="12" t="s">
        <v>793</v>
      </c>
    </row>
    <row r="3" spans="1:7">
      <c r="A3" s="18" t="s">
        <v>104</v>
      </c>
      <c r="B3" s="18" t="s">
        <v>644</v>
      </c>
      <c r="D3" s="10" t="s">
        <v>102</v>
      </c>
      <c r="F3" s="11" t="s">
        <v>3</v>
      </c>
      <c r="G3" s="13" t="s">
        <v>794</v>
      </c>
    </row>
    <row r="4" spans="1:7">
      <c r="A4" s="18" t="s">
        <v>105</v>
      </c>
      <c r="B4" s="18" t="s">
        <v>644</v>
      </c>
      <c r="D4" s="10" t="s">
        <v>9</v>
      </c>
      <c r="F4" s="11" t="s">
        <v>4</v>
      </c>
      <c r="G4" s="13" t="s">
        <v>795</v>
      </c>
    </row>
    <row r="5" spans="1:7">
      <c r="A5" s="18" t="s">
        <v>106</v>
      </c>
      <c r="B5" s="18" t="s">
        <v>644</v>
      </c>
      <c r="D5" s="10" t="s">
        <v>10</v>
      </c>
      <c r="F5" s="11" t="s">
        <v>5</v>
      </c>
      <c r="G5" s="13" t="s">
        <v>796</v>
      </c>
    </row>
    <row r="6" spans="1:7">
      <c r="A6" s="18" t="s">
        <v>107</v>
      </c>
      <c r="B6" s="18" t="s">
        <v>645</v>
      </c>
      <c r="D6" s="10" t="s">
        <v>11</v>
      </c>
      <c r="F6" s="11" t="s">
        <v>6</v>
      </c>
      <c r="G6" s="13" t="s">
        <v>797</v>
      </c>
    </row>
    <row r="7" spans="1:7">
      <c r="A7" s="18" t="s">
        <v>108</v>
      </c>
      <c r="B7" s="18" t="s">
        <v>646</v>
      </c>
      <c r="D7" s="10" t="s">
        <v>12</v>
      </c>
      <c r="F7" s="14" t="s">
        <v>83</v>
      </c>
      <c r="G7" s="15" t="s">
        <v>798</v>
      </c>
    </row>
    <row r="8" spans="1:7">
      <c r="A8" s="18" t="s">
        <v>109</v>
      </c>
      <c r="B8" s="18" t="s">
        <v>646</v>
      </c>
      <c r="D8" s="10" t="s">
        <v>13</v>
      </c>
      <c r="F8" s="14" t="s">
        <v>84</v>
      </c>
      <c r="G8" s="15" t="s">
        <v>803</v>
      </c>
    </row>
    <row r="9" spans="1:7">
      <c r="A9" s="18" t="s">
        <v>110</v>
      </c>
      <c r="B9" s="18" t="s">
        <v>646</v>
      </c>
      <c r="D9" s="10" t="s">
        <v>14</v>
      </c>
      <c r="F9" s="14" t="s">
        <v>85</v>
      </c>
      <c r="G9" s="15" t="s">
        <v>804</v>
      </c>
    </row>
    <row r="10" spans="1:7">
      <c r="A10" s="18" t="s">
        <v>111</v>
      </c>
      <c r="B10" s="18" t="s">
        <v>646</v>
      </c>
      <c r="D10" s="10" t="s">
        <v>15</v>
      </c>
      <c r="F10" s="14" t="s">
        <v>86</v>
      </c>
      <c r="G10" s="15" t="s">
        <v>805</v>
      </c>
    </row>
    <row r="11" spans="1:7">
      <c r="A11" s="18" t="s">
        <v>112</v>
      </c>
      <c r="B11" s="18" t="s">
        <v>646</v>
      </c>
      <c r="D11" s="10" t="s">
        <v>16</v>
      </c>
      <c r="F11" s="14" t="s">
        <v>87</v>
      </c>
      <c r="G11" s="15" t="s">
        <v>806</v>
      </c>
    </row>
    <row r="12" spans="1:7">
      <c r="A12" s="18" t="s">
        <v>113</v>
      </c>
      <c r="B12" s="18" t="s">
        <v>646</v>
      </c>
      <c r="D12" s="10" t="s">
        <v>785</v>
      </c>
      <c r="F12" s="14" t="s">
        <v>88</v>
      </c>
      <c r="G12" s="15" t="s">
        <v>807</v>
      </c>
    </row>
    <row r="13" spans="1:7">
      <c r="A13" s="18" t="s">
        <v>114</v>
      </c>
      <c r="B13" s="18" t="s">
        <v>646</v>
      </c>
      <c r="D13" s="10" t="s">
        <v>786</v>
      </c>
      <c r="F13" s="14" t="s">
        <v>89</v>
      </c>
      <c r="G13" s="15" t="s">
        <v>808</v>
      </c>
    </row>
    <row r="14" spans="1:7">
      <c r="A14" s="18" t="s">
        <v>115</v>
      </c>
      <c r="B14" s="18" t="s">
        <v>646</v>
      </c>
      <c r="D14" s="10" t="s">
        <v>787</v>
      </c>
      <c r="F14" s="14" t="s">
        <v>90</v>
      </c>
      <c r="G14" s="15" t="s">
        <v>809</v>
      </c>
    </row>
    <row r="15" spans="1:7">
      <c r="A15" s="18" t="s">
        <v>116</v>
      </c>
      <c r="B15" s="18" t="s">
        <v>646</v>
      </c>
      <c r="D15" s="10" t="s">
        <v>625</v>
      </c>
      <c r="F15" s="14" t="s">
        <v>91</v>
      </c>
      <c r="G15" s="16" t="s">
        <v>799</v>
      </c>
    </row>
    <row r="16" spans="1:7">
      <c r="A16" s="18" t="s">
        <v>117</v>
      </c>
      <c r="B16" s="18" t="s">
        <v>646</v>
      </c>
      <c r="D16" s="10" t="s">
        <v>17</v>
      </c>
      <c r="F16" s="14" t="s">
        <v>92</v>
      </c>
      <c r="G16" s="16" t="s">
        <v>802</v>
      </c>
    </row>
    <row r="17" spans="1:4">
      <c r="A17" s="18" t="s">
        <v>118</v>
      </c>
      <c r="B17" s="18" t="s">
        <v>646</v>
      </c>
      <c r="D17" s="10" t="s">
        <v>18</v>
      </c>
    </row>
    <row r="18" spans="1:4">
      <c r="A18" s="18" t="s">
        <v>119</v>
      </c>
      <c r="B18" s="18" t="s">
        <v>646</v>
      </c>
      <c r="D18" s="10" t="s">
        <v>627</v>
      </c>
    </row>
    <row r="19" spans="1:4">
      <c r="A19" s="18" t="s">
        <v>120</v>
      </c>
      <c r="B19" s="18" t="s">
        <v>646</v>
      </c>
      <c r="D19" s="10" t="s">
        <v>19</v>
      </c>
    </row>
    <row r="20" spans="1:4">
      <c r="A20" s="18" t="s">
        <v>121</v>
      </c>
      <c r="B20" s="18" t="s">
        <v>646</v>
      </c>
      <c r="D20" s="10" t="s">
        <v>20</v>
      </c>
    </row>
    <row r="21" spans="1:4">
      <c r="A21" s="18" t="s">
        <v>122</v>
      </c>
      <c r="B21" s="18" t="s">
        <v>646</v>
      </c>
      <c r="D21" s="10" t="s">
        <v>622</v>
      </c>
    </row>
    <row r="22" spans="1:4">
      <c r="A22" s="18" t="s">
        <v>123</v>
      </c>
      <c r="B22" s="18" t="s">
        <v>646</v>
      </c>
      <c r="D22" s="10" t="s">
        <v>21</v>
      </c>
    </row>
    <row r="23" spans="1:4">
      <c r="A23" s="18" t="s">
        <v>124</v>
      </c>
      <c r="B23" s="18" t="s">
        <v>646</v>
      </c>
      <c r="D23" s="10" t="s">
        <v>22</v>
      </c>
    </row>
    <row r="24" spans="1:4">
      <c r="A24" s="18" t="s">
        <v>695</v>
      </c>
      <c r="B24" s="18" t="s">
        <v>646</v>
      </c>
      <c r="D24" s="10" t="s">
        <v>23</v>
      </c>
    </row>
    <row r="25" spans="1:4">
      <c r="A25" s="18" t="s">
        <v>125</v>
      </c>
      <c r="B25" s="18" t="s">
        <v>646</v>
      </c>
      <c r="D25" s="10" t="s">
        <v>24</v>
      </c>
    </row>
    <row r="26" spans="1:4">
      <c r="A26" s="18" t="s">
        <v>126</v>
      </c>
      <c r="B26" s="18" t="s">
        <v>646</v>
      </c>
      <c r="D26" s="10" t="s">
        <v>788</v>
      </c>
    </row>
    <row r="27" spans="1:4">
      <c r="A27" s="18" t="s">
        <v>127</v>
      </c>
      <c r="B27" s="18" t="s">
        <v>646</v>
      </c>
      <c r="D27" s="10" t="s">
        <v>25</v>
      </c>
    </row>
    <row r="28" spans="1:4">
      <c r="A28" s="18" t="s">
        <v>128</v>
      </c>
      <c r="B28" s="18" t="s">
        <v>646</v>
      </c>
      <c r="D28" s="10" t="s">
        <v>26</v>
      </c>
    </row>
    <row r="29" spans="1:4">
      <c r="A29" s="18" t="s">
        <v>129</v>
      </c>
      <c r="B29" s="18" t="s">
        <v>646</v>
      </c>
      <c r="D29" s="10" t="s">
        <v>27</v>
      </c>
    </row>
    <row r="30" spans="1:4">
      <c r="A30" s="18" t="s">
        <v>130</v>
      </c>
      <c r="B30" s="18" t="s">
        <v>646</v>
      </c>
      <c r="D30" s="10" t="s">
        <v>28</v>
      </c>
    </row>
    <row r="31" spans="1:4">
      <c r="A31" s="18" t="s">
        <v>131</v>
      </c>
      <c r="B31" s="18" t="s">
        <v>646</v>
      </c>
      <c r="D31" s="10" t="s">
        <v>29</v>
      </c>
    </row>
    <row r="32" spans="1:4">
      <c r="A32" s="18" t="s">
        <v>132</v>
      </c>
      <c r="B32" s="18" t="s">
        <v>646</v>
      </c>
      <c r="D32" s="10" t="s">
        <v>30</v>
      </c>
    </row>
    <row r="33" spans="1:4">
      <c r="A33" s="18" t="s">
        <v>133</v>
      </c>
      <c r="B33" s="18" t="s">
        <v>646</v>
      </c>
      <c r="D33" s="10" t="s">
        <v>31</v>
      </c>
    </row>
    <row r="34" spans="1:4">
      <c r="A34" s="18" t="s">
        <v>134</v>
      </c>
      <c r="B34" s="18" t="s">
        <v>646</v>
      </c>
      <c r="D34" s="10" t="s">
        <v>32</v>
      </c>
    </row>
    <row r="35" spans="1:4">
      <c r="A35" s="18" t="s">
        <v>696</v>
      </c>
      <c r="B35" s="18" t="s">
        <v>646</v>
      </c>
      <c r="D35" s="10" t="s">
        <v>626</v>
      </c>
    </row>
    <row r="36" spans="1:4">
      <c r="A36" s="18" t="s">
        <v>135</v>
      </c>
      <c r="B36" s="18" t="s">
        <v>646</v>
      </c>
      <c r="D36" s="10" t="s">
        <v>33</v>
      </c>
    </row>
    <row r="37" spans="1:4">
      <c r="A37" s="18" t="s">
        <v>136</v>
      </c>
      <c r="B37" s="18" t="s">
        <v>646</v>
      </c>
      <c r="D37" s="10" t="s">
        <v>7</v>
      </c>
    </row>
    <row r="38" spans="1:4">
      <c r="A38" s="18" t="s">
        <v>137</v>
      </c>
      <c r="B38" s="18" t="s">
        <v>646</v>
      </c>
      <c r="D38" s="10" t="s">
        <v>34</v>
      </c>
    </row>
    <row r="39" spans="1:4">
      <c r="A39" s="18" t="s">
        <v>138</v>
      </c>
      <c r="B39" s="18" t="s">
        <v>646</v>
      </c>
      <c r="D39" s="10" t="s">
        <v>35</v>
      </c>
    </row>
    <row r="40" spans="1:4">
      <c r="A40" s="18" t="s">
        <v>139</v>
      </c>
      <c r="B40" s="18" t="s">
        <v>646</v>
      </c>
      <c r="D40" s="10" t="s">
        <v>36</v>
      </c>
    </row>
    <row r="41" spans="1:4">
      <c r="A41" s="18" t="s">
        <v>140</v>
      </c>
      <c r="B41" s="18" t="s">
        <v>646</v>
      </c>
      <c r="D41" s="10" t="s">
        <v>37</v>
      </c>
    </row>
    <row r="42" spans="1:4">
      <c r="A42" s="18" t="s">
        <v>141</v>
      </c>
      <c r="B42" s="18" t="s">
        <v>646</v>
      </c>
      <c r="D42" s="10" t="s">
        <v>38</v>
      </c>
    </row>
    <row r="43" spans="1:4">
      <c r="A43" s="18" t="s">
        <v>142</v>
      </c>
      <c r="B43" s="18" t="s">
        <v>646</v>
      </c>
      <c r="D43" s="10" t="s">
        <v>39</v>
      </c>
    </row>
    <row r="44" spans="1:4">
      <c r="A44" s="18" t="s">
        <v>143</v>
      </c>
      <c r="B44" s="18" t="s">
        <v>646</v>
      </c>
      <c r="D44" s="10" t="s">
        <v>40</v>
      </c>
    </row>
    <row r="45" spans="1:4">
      <c r="A45" s="18" t="s">
        <v>144</v>
      </c>
      <c r="B45" s="18" t="s">
        <v>646</v>
      </c>
      <c r="D45" s="10" t="s">
        <v>41</v>
      </c>
    </row>
    <row r="46" spans="1:4">
      <c r="A46" s="18" t="s">
        <v>145</v>
      </c>
      <c r="B46" s="18" t="s">
        <v>646</v>
      </c>
      <c r="D46" s="10" t="s">
        <v>42</v>
      </c>
    </row>
    <row r="47" spans="1:4">
      <c r="A47" s="18" t="s">
        <v>146</v>
      </c>
      <c r="B47" s="18" t="s">
        <v>646</v>
      </c>
      <c r="D47" s="10" t="s">
        <v>43</v>
      </c>
    </row>
    <row r="48" spans="1:4">
      <c r="A48" s="18" t="s">
        <v>147</v>
      </c>
      <c r="B48" s="18" t="s">
        <v>646</v>
      </c>
      <c r="D48" s="10" t="s">
        <v>623</v>
      </c>
    </row>
    <row r="49" spans="1:4">
      <c r="A49" s="18" t="s">
        <v>148</v>
      </c>
      <c r="B49" s="18" t="s">
        <v>646</v>
      </c>
      <c r="D49" s="10" t="s">
        <v>44</v>
      </c>
    </row>
    <row r="50" spans="1:4">
      <c r="A50" s="18" t="s">
        <v>639</v>
      </c>
      <c r="B50" s="18" t="s">
        <v>646</v>
      </c>
      <c r="D50" s="10" t="s">
        <v>789</v>
      </c>
    </row>
    <row r="51" spans="1:4">
      <c r="A51" s="18" t="s">
        <v>149</v>
      </c>
      <c r="B51" s="18" t="s">
        <v>647</v>
      </c>
      <c r="D51" s="10" t="s">
        <v>45</v>
      </c>
    </row>
    <row r="52" spans="1:4">
      <c r="A52" s="18" t="s">
        <v>150</v>
      </c>
      <c r="B52" s="18" t="s">
        <v>647</v>
      </c>
      <c r="D52" s="10" t="s">
        <v>46</v>
      </c>
    </row>
    <row r="53" spans="1:4">
      <c r="A53" s="18" t="s">
        <v>151</v>
      </c>
      <c r="B53" s="18" t="s">
        <v>647</v>
      </c>
      <c r="D53" s="10" t="s">
        <v>47</v>
      </c>
    </row>
    <row r="54" spans="1:4">
      <c r="A54" s="18" t="s">
        <v>152</v>
      </c>
      <c r="B54" s="18" t="s">
        <v>647</v>
      </c>
      <c r="D54" s="10" t="s">
        <v>48</v>
      </c>
    </row>
    <row r="55" spans="1:4">
      <c r="A55" s="18" t="s">
        <v>153</v>
      </c>
      <c r="B55" s="18" t="s">
        <v>647</v>
      </c>
      <c r="D55" s="10" t="s">
        <v>49</v>
      </c>
    </row>
    <row r="56" spans="1:4">
      <c r="A56" s="18" t="s">
        <v>154</v>
      </c>
      <c r="B56" s="18" t="s">
        <v>647</v>
      </c>
      <c r="D56" s="10" t="s">
        <v>50</v>
      </c>
    </row>
    <row r="57" spans="1:4">
      <c r="A57" s="18" t="s">
        <v>155</v>
      </c>
      <c r="B57" s="18" t="s">
        <v>647</v>
      </c>
      <c r="D57" s="10" t="s">
        <v>51</v>
      </c>
    </row>
    <row r="58" spans="1:4">
      <c r="A58" s="18" t="s">
        <v>156</v>
      </c>
      <c r="B58" s="18" t="s">
        <v>647</v>
      </c>
      <c r="D58" s="10" t="s">
        <v>52</v>
      </c>
    </row>
    <row r="59" spans="1:4">
      <c r="A59" s="18" t="s">
        <v>157</v>
      </c>
      <c r="B59" s="18" t="s">
        <v>647</v>
      </c>
      <c r="D59" s="10" t="s">
        <v>53</v>
      </c>
    </row>
    <row r="60" spans="1:4">
      <c r="A60" s="18" t="s">
        <v>158</v>
      </c>
      <c r="B60" s="18" t="s">
        <v>647</v>
      </c>
      <c r="D60" s="10" t="s">
        <v>54</v>
      </c>
    </row>
    <row r="61" spans="1:4">
      <c r="A61" s="18" t="s">
        <v>159</v>
      </c>
      <c r="B61" s="18" t="s">
        <v>647</v>
      </c>
      <c r="D61" s="10" t="s">
        <v>55</v>
      </c>
    </row>
    <row r="62" spans="1:4">
      <c r="A62" s="18" t="s">
        <v>160</v>
      </c>
      <c r="B62" s="18" t="s">
        <v>647</v>
      </c>
      <c r="D62" s="10" t="s">
        <v>56</v>
      </c>
    </row>
    <row r="63" spans="1:4">
      <c r="A63" s="18" t="s">
        <v>161</v>
      </c>
      <c r="B63" s="18" t="s">
        <v>647</v>
      </c>
      <c r="D63" s="10" t="s">
        <v>80</v>
      </c>
    </row>
    <row r="64" spans="1:4">
      <c r="A64" s="18" t="s">
        <v>162</v>
      </c>
      <c r="B64" s="18" t="s">
        <v>647</v>
      </c>
      <c r="D64" s="10" t="s">
        <v>790</v>
      </c>
    </row>
    <row r="65" spans="1:4">
      <c r="A65" s="18" t="s">
        <v>697</v>
      </c>
      <c r="B65" s="18" t="s">
        <v>647</v>
      </c>
      <c r="D65" s="10" t="s">
        <v>57</v>
      </c>
    </row>
    <row r="66" spans="1:4">
      <c r="A66" s="18" t="s">
        <v>698</v>
      </c>
      <c r="B66" s="18" t="s">
        <v>647</v>
      </c>
      <c r="D66" s="10" t="s">
        <v>58</v>
      </c>
    </row>
    <row r="67" spans="1:4">
      <c r="A67" s="18" t="s">
        <v>163</v>
      </c>
      <c r="B67" s="18" t="s">
        <v>648</v>
      </c>
      <c r="D67" s="10" t="s">
        <v>59</v>
      </c>
    </row>
    <row r="68" spans="1:4">
      <c r="A68" s="18" t="s">
        <v>699</v>
      </c>
      <c r="B68" s="18" t="s">
        <v>648</v>
      </c>
      <c r="D68" s="10" t="s">
        <v>60</v>
      </c>
    </row>
    <row r="69" spans="1:4">
      <c r="A69" s="18" t="s">
        <v>164</v>
      </c>
      <c r="B69" s="18" t="s">
        <v>648</v>
      </c>
      <c r="D69" s="10" t="s">
        <v>61</v>
      </c>
    </row>
    <row r="70" spans="1:4">
      <c r="A70" s="18" t="s">
        <v>165</v>
      </c>
      <c r="B70" s="18" t="s">
        <v>648</v>
      </c>
      <c r="D70" s="10" t="s">
        <v>62</v>
      </c>
    </row>
    <row r="71" spans="1:4">
      <c r="A71" s="18" t="s">
        <v>166</v>
      </c>
      <c r="B71" s="18" t="s">
        <v>648</v>
      </c>
      <c r="D71" s="10" t="s">
        <v>63</v>
      </c>
    </row>
    <row r="72" spans="1:4">
      <c r="A72" s="18" t="s">
        <v>167</v>
      </c>
      <c r="B72" s="18" t="s">
        <v>649</v>
      </c>
      <c r="D72" s="10" t="s">
        <v>64</v>
      </c>
    </row>
    <row r="73" spans="1:4">
      <c r="A73" s="18" t="s">
        <v>168</v>
      </c>
      <c r="B73" s="18" t="s">
        <v>649</v>
      </c>
      <c r="D73" s="10" t="s">
        <v>65</v>
      </c>
    </row>
    <row r="74" spans="1:4">
      <c r="A74" s="17" t="s">
        <v>169</v>
      </c>
      <c r="B74" s="18" t="s">
        <v>649</v>
      </c>
      <c r="D74" s="10" t="s">
        <v>66</v>
      </c>
    </row>
    <row r="75" spans="1:4">
      <c r="A75" s="18" t="s">
        <v>700</v>
      </c>
      <c r="B75" s="18" t="s">
        <v>649</v>
      </c>
      <c r="D75" s="10" t="s">
        <v>67</v>
      </c>
    </row>
    <row r="76" spans="1:4">
      <c r="A76" s="18" t="s">
        <v>170</v>
      </c>
      <c r="B76" s="18" t="s">
        <v>649</v>
      </c>
      <c r="D76" s="10" t="s">
        <v>68</v>
      </c>
    </row>
    <row r="77" spans="1:4">
      <c r="A77" s="18" t="s">
        <v>633</v>
      </c>
      <c r="B77" s="18" t="s">
        <v>649</v>
      </c>
      <c r="D77" s="10" t="s">
        <v>69</v>
      </c>
    </row>
    <row r="78" spans="1:4">
      <c r="A78" s="18" t="s">
        <v>171</v>
      </c>
      <c r="B78" s="18" t="s">
        <v>649</v>
      </c>
      <c r="D78" s="10" t="s">
        <v>70</v>
      </c>
    </row>
    <row r="79" spans="1:4">
      <c r="A79" s="18" t="s">
        <v>172</v>
      </c>
      <c r="B79" s="18" t="s">
        <v>649</v>
      </c>
      <c r="D79" s="10" t="s">
        <v>71</v>
      </c>
    </row>
    <row r="80" spans="1:4">
      <c r="A80" s="18" t="s">
        <v>701</v>
      </c>
      <c r="B80" s="18" t="s">
        <v>649</v>
      </c>
      <c r="D80" s="10" t="s">
        <v>624</v>
      </c>
    </row>
    <row r="81" spans="1:4">
      <c r="A81" s="18" t="s">
        <v>702</v>
      </c>
      <c r="B81" s="18" t="s">
        <v>649</v>
      </c>
      <c r="D81" s="10" t="s">
        <v>72</v>
      </c>
    </row>
    <row r="82" spans="1:4">
      <c r="A82" s="18" t="s">
        <v>173</v>
      </c>
      <c r="B82" s="18" t="s">
        <v>649</v>
      </c>
      <c r="D82" s="10" t="s">
        <v>73</v>
      </c>
    </row>
    <row r="83" spans="1:4">
      <c r="A83" s="18" t="s">
        <v>174</v>
      </c>
      <c r="B83" s="18" t="s">
        <v>649</v>
      </c>
      <c r="D83" s="10" t="s">
        <v>791</v>
      </c>
    </row>
    <row r="84" spans="1:4">
      <c r="A84" s="18" t="s">
        <v>175</v>
      </c>
      <c r="B84" s="18" t="s">
        <v>649</v>
      </c>
      <c r="D84" s="10" t="s">
        <v>628</v>
      </c>
    </row>
    <row r="85" spans="1:4">
      <c r="A85" s="18" t="s">
        <v>176</v>
      </c>
      <c r="B85" s="18" t="s">
        <v>649</v>
      </c>
      <c r="D85" s="10" t="s">
        <v>74</v>
      </c>
    </row>
    <row r="86" spans="1:4">
      <c r="A86" s="18" t="s">
        <v>177</v>
      </c>
      <c r="B86" s="18" t="s">
        <v>649</v>
      </c>
      <c r="D86" s="10" t="s">
        <v>75</v>
      </c>
    </row>
    <row r="87" spans="1:4">
      <c r="A87" s="18" t="s">
        <v>178</v>
      </c>
      <c r="B87" s="18" t="s">
        <v>649</v>
      </c>
      <c r="D87" s="10" t="s">
        <v>792</v>
      </c>
    </row>
    <row r="88" spans="1:4">
      <c r="A88" s="18" t="s">
        <v>179</v>
      </c>
      <c r="B88" s="18" t="s">
        <v>649</v>
      </c>
      <c r="D88" s="10" t="s">
        <v>79</v>
      </c>
    </row>
    <row r="89" spans="1:4">
      <c r="A89" s="18" t="s">
        <v>180</v>
      </c>
      <c r="B89" s="18" t="s">
        <v>649</v>
      </c>
      <c r="D89" s="10" t="s">
        <v>76</v>
      </c>
    </row>
    <row r="90" spans="1:4">
      <c r="A90" s="18" t="s">
        <v>181</v>
      </c>
      <c r="B90" s="18" t="s">
        <v>649</v>
      </c>
      <c r="D90" s="10" t="s">
        <v>77</v>
      </c>
    </row>
    <row r="91" spans="1:4">
      <c r="A91" s="18" t="s">
        <v>182</v>
      </c>
      <c r="B91" s="18" t="s">
        <v>649</v>
      </c>
    </row>
    <row r="92" spans="1:4">
      <c r="A92" s="18" t="s">
        <v>183</v>
      </c>
      <c r="B92" s="18" t="s">
        <v>649</v>
      </c>
    </row>
    <row r="93" spans="1:4">
      <c r="A93" s="18" t="s">
        <v>184</v>
      </c>
      <c r="B93" s="18" t="s">
        <v>649</v>
      </c>
    </row>
    <row r="94" spans="1:4">
      <c r="A94" s="18" t="s">
        <v>185</v>
      </c>
      <c r="B94" s="18" t="s">
        <v>649</v>
      </c>
    </row>
    <row r="95" spans="1:4">
      <c r="A95" s="18" t="s">
        <v>186</v>
      </c>
      <c r="B95" s="18" t="s">
        <v>649</v>
      </c>
    </row>
    <row r="96" spans="1:4">
      <c r="A96" s="18" t="s">
        <v>187</v>
      </c>
      <c r="B96" s="18" t="s">
        <v>649</v>
      </c>
    </row>
    <row r="97" spans="1:2">
      <c r="A97" s="18" t="s">
        <v>188</v>
      </c>
      <c r="B97" s="18" t="s">
        <v>649</v>
      </c>
    </row>
    <row r="98" spans="1:2">
      <c r="A98" s="18" t="s">
        <v>189</v>
      </c>
      <c r="B98" s="18" t="s">
        <v>649</v>
      </c>
    </row>
    <row r="99" spans="1:2">
      <c r="A99" s="18" t="s">
        <v>190</v>
      </c>
      <c r="B99" s="18" t="s">
        <v>649</v>
      </c>
    </row>
    <row r="100" spans="1:2">
      <c r="A100" s="18" t="s">
        <v>703</v>
      </c>
      <c r="B100" s="18" t="s">
        <v>649</v>
      </c>
    </row>
    <row r="101" spans="1:2">
      <c r="A101" s="18" t="s">
        <v>191</v>
      </c>
      <c r="B101" s="18" t="s">
        <v>650</v>
      </c>
    </row>
    <row r="102" spans="1:2">
      <c r="A102" s="18" t="s">
        <v>192</v>
      </c>
      <c r="B102" s="18" t="s">
        <v>650</v>
      </c>
    </row>
    <row r="103" spans="1:2">
      <c r="A103" s="18" t="s">
        <v>193</v>
      </c>
      <c r="B103" s="18" t="s">
        <v>650</v>
      </c>
    </row>
    <row r="104" spans="1:2">
      <c r="A104" s="18" t="s">
        <v>194</v>
      </c>
      <c r="B104" s="18" t="s">
        <v>650</v>
      </c>
    </row>
    <row r="105" spans="1:2">
      <c r="A105" s="18" t="s">
        <v>195</v>
      </c>
      <c r="B105" s="18" t="s">
        <v>650</v>
      </c>
    </row>
    <row r="106" spans="1:2">
      <c r="A106" s="18" t="s">
        <v>637</v>
      </c>
      <c r="B106" s="18" t="s">
        <v>650</v>
      </c>
    </row>
    <row r="107" spans="1:2">
      <c r="A107" s="18" t="s">
        <v>704</v>
      </c>
      <c r="B107" s="18" t="s">
        <v>650</v>
      </c>
    </row>
    <row r="108" spans="1:2">
      <c r="A108" s="18" t="s">
        <v>196</v>
      </c>
      <c r="B108" s="18" t="s">
        <v>650</v>
      </c>
    </row>
    <row r="109" spans="1:2">
      <c r="A109" s="18" t="s">
        <v>197</v>
      </c>
      <c r="B109" s="18" t="s">
        <v>650</v>
      </c>
    </row>
    <row r="110" spans="1:2">
      <c r="A110" s="18" t="s">
        <v>198</v>
      </c>
      <c r="B110" s="18" t="s">
        <v>650</v>
      </c>
    </row>
    <row r="111" spans="1:2">
      <c r="A111" s="17" t="s">
        <v>199</v>
      </c>
      <c r="B111" s="18" t="s">
        <v>650</v>
      </c>
    </row>
    <row r="112" spans="1:2">
      <c r="A112" s="18" t="s">
        <v>200</v>
      </c>
      <c r="B112" s="18" t="s">
        <v>650</v>
      </c>
    </row>
    <row r="113" spans="1:2">
      <c r="A113" s="17" t="s">
        <v>201</v>
      </c>
      <c r="B113" s="18" t="s">
        <v>650</v>
      </c>
    </row>
    <row r="114" spans="1:2">
      <c r="A114" s="18" t="s">
        <v>202</v>
      </c>
      <c r="B114" s="18" t="s">
        <v>651</v>
      </c>
    </row>
    <row r="115" spans="1:2">
      <c r="A115" s="18" t="s">
        <v>705</v>
      </c>
      <c r="B115" s="18" t="s">
        <v>651</v>
      </c>
    </row>
    <row r="116" spans="1:2">
      <c r="A116" s="18" t="s">
        <v>203</v>
      </c>
      <c r="B116" s="18" t="s">
        <v>651</v>
      </c>
    </row>
    <row r="117" spans="1:2">
      <c r="A117" s="18" t="s">
        <v>204</v>
      </c>
      <c r="B117" s="18" t="s">
        <v>651</v>
      </c>
    </row>
    <row r="118" spans="1:2">
      <c r="A118" s="18" t="s">
        <v>205</v>
      </c>
      <c r="B118" s="18" t="s">
        <v>651</v>
      </c>
    </row>
    <row r="119" spans="1:2">
      <c r="A119" s="18" t="s">
        <v>206</v>
      </c>
      <c r="B119" s="18" t="s">
        <v>651</v>
      </c>
    </row>
    <row r="120" spans="1:2">
      <c r="A120" s="18" t="s">
        <v>207</v>
      </c>
      <c r="B120" s="18" t="s">
        <v>651</v>
      </c>
    </row>
    <row r="121" spans="1:2">
      <c r="A121" s="18" t="s">
        <v>208</v>
      </c>
      <c r="B121" s="18" t="s">
        <v>651</v>
      </c>
    </row>
    <row r="122" spans="1:2">
      <c r="A122" s="18" t="s">
        <v>209</v>
      </c>
      <c r="B122" s="18" t="s">
        <v>651</v>
      </c>
    </row>
    <row r="123" spans="1:2">
      <c r="A123" s="18" t="s">
        <v>210</v>
      </c>
      <c r="B123" s="18" t="s">
        <v>651</v>
      </c>
    </row>
    <row r="124" spans="1:2">
      <c r="A124" s="18" t="s">
        <v>706</v>
      </c>
      <c r="B124" s="18" t="s">
        <v>651</v>
      </c>
    </row>
    <row r="125" spans="1:2">
      <c r="A125" s="18" t="s">
        <v>707</v>
      </c>
      <c r="B125" s="18" t="s">
        <v>651</v>
      </c>
    </row>
    <row r="126" spans="1:2">
      <c r="A126" s="18" t="s">
        <v>211</v>
      </c>
      <c r="B126" s="18" t="s">
        <v>651</v>
      </c>
    </row>
    <row r="127" spans="1:2">
      <c r="A127" s="18" t="s">
        <v>212</v>
      </c>
      <c r="B127" s="18" t="s">
        <v>651</v>
      </c>
    </row>
    <row r="128" spans="1:2">
      <c r="A128" s="18" t="s">
        <v>213</v>
      </c>
      <c r="B128" s="18" t="s">
        <v>651</v>
      </c>
    </row>
    <row r="129" spans="1:2">
      <c r="A129" s="18" t="s">
        <v>214</v>
      </c>
      <c r="B129" s="18" t="s">
        <v>651</v>
      </c>
    </row>
    <row r="130" spans="1:2">
      <c r="A130" s="17" t="s">
        <v>215</v>
      </c>
      <c r="B130" s="18" t="s">
        <v>651</v>
      </c>
    </row>
    <row r="131" spans="1:2">
      <c r="A131" s="18" t="s">
        <v>216</v>
      </c>
      <c r="B131" s="18" t="s">
        <v>651</v>
      </c>
    </row>
    <row r="132" spans="1:2">
      <c r="A132" s="18" t="s">
        <v>708</v>
      </c>
      <c r="B132" s="18" t="s">
        <v>651</v>
      </c>
    </row>
    <row r="133" spans="1:2">
      <c r="A133" s="18" t="s">
        <v>217</v>
      </c>
      <c r="B133" s="18" t="s">
        <v>651</v>
      </c>
    </row>
    <row r="134" spans="1:2">
      <c r="A134" s="18" t="s">
        <v>218</v>
      </c>
      <c r="B134" s="18" t="s">
        <v>651</v>
      </c>
    </row>
    <row r="135" spans="1:2">
      <c r="A135" s="18" t="s">
        <v>219</v>
      </c>
      <c r="B135" s="18" t="s">
        <v>651</v>
      </c>
    </row>
    <row r="136" spans="1:2">
      <c r="A136" s="18" t="s">
        <v>220</v>
      </c>
      <c r="B136" s="18" t="s">
        <v>651</v>
      </c>
    </row>
    <row r="137" spans="1:2">
      <c r="A137" s="18" t="s">
        <v>221</v>
      </c>
      <c r="B137" s="18" t="s">
        <v>651</v>
      </c>
    </row>
    <row r="138" spans="1:2">
      <c r="A138" s="18" t="s">
        <v>709</v>
      </c>
      <c r="B138" s="18" t="s">
        <v>651</v>
      </c>
    </row>
    <row r="139" spans="1:2">
      <c r="A139" s="18" t="s">
        <v>710</v>
      </c>
      <c r="B139" s="18" t="s">
        <v>651</v>
      </c>
    </row>
    <row r="140" spans="1:2">
      <c r="A140" s="18" t="s">
        <v>222</v>
      </c>
      <c r="B140" s="18" t="s">
        <v>652</v>
      </c>
    </row>
    <row r="141" spans="1:2">
      <c r="A141" s="18" t="s">
        <v>223</v>
      </c>
      <c r="B141" s="18" t="s">
        <v>652</v>
      </c>
    </row>
    <row r="142" spans="1:2">
      <c r="A142" s="18" t="s">
        <v>224</v>
      </c>
      <c r="B142" s="18" t="s">
        <v>653</v>
      </c>
    </row>
    <row r="143" spans="1:2">
      <c r="A143" s="18" t="s">
        <v>225</v>
      </c>
      <c r="B143" s="18" t="s">
        <v>653</v>
      </c>
    </row>
    <row r="144" spans="1:2">
      <c r="A144" s="18" t="s">
        <v>711</v>
      </c>
      <c r="B144" s="18" t="s">
        <v>653</v>
      </c>
    </row>
    <row r="145" spans="1:2">
      <c r="A145" s="18" t="s">
        <v>712</v>
      </c>
      <c r="B145" s="18" t="s">
        <v>653</v>
      </c>
    </row>
    <row r="146" spans="1:2">
      <c r="A146" s="18" t="s">
        <v>713</v>
      </c>
      <c r="B146" s="18" t="s">
        <v>653</v>
      </c>
    </row>
    <row r="147" spans="1:2">
      <c r="A147" s="18" t="s">
        <v>226</v>
      </c>
      <c r="B147" s="18" t="s">
        <v>653</v>
      </c>
    </row>
    <row r="148" spans="1:2">
      <c r="A148" s="18" t="s">
        <v>227</v>
      </c>
      <c r="B148" s="18" t="s">
        <v>653</v>
      </c>
    </row>
    <row r="149" spans="1:2">
      <c r="A149" s="18" t="s">
        <v>228</v>
      </c>
      <c r="B149" s="18" t="s">
        <v>653</v>
      </c>
    </row>
    <row r="150" spans="1:2">
      <c r="A150" s="18" t="s">
        <v>229</v>
      </c>
      <c r="B150" s="18" t="s">
        <v>653</v>
      </c>
    </row>
    <row r="151" spans="1:2">
      <c r="A151" s="18" t="s">
        <v>714</v>
      </c>
      <c r="B151" s="18" t="s">
        <v>653</v>
      </c>
    </row>
    <row r="152" spans="1:2">
      <c r="A152" s="18" t="s">
        <v>230</v>
      </c>
      <c r="B152" s="18" t="s">
        <v>653</v>
      </c>
    </row>
    <row r="153" spans="1:2">
      <c r="A153" s="18" t="s">
        <v>231</v>
      </c>
      <c r="B153" s="18" t="s">
        <v>653</v>
      </c>
    </row>
    <row r="154" spans="1:2">
      <c r="A154" s="18" t="s">
        <v>232</v>
      </c>
      <c r="B154" s="18" t="s">
        <v>653</v>
      </c>
    </row>
    <row r="155" spans="1:2">
      <c r="A155" s="18" t="s">
        <v>233</v>
      </c>
      <c r="B155" s="18" t="s">
        <v>653</v>
      </c>
    </row>
    <row r="156" spans="1:2">
      <c r="A156" s="18" t="s">
        <v>234</v>
      </c>
      <c r="B156" s="18" t="s">
        <v>653</v>
      </c>
    </row>
    <row r="157" spans="1:2">
      <c r="A157" s="18" t="s">
        <v>235</v>
      </c>
      <c r="B157" s="18" t="s">
        <v>653</v>
      </c>
    </row>
    <row r="158" spans="1:2">
      <c r="A158" s="18" t="s">
        <v>236</v>
      </c>
      <c r="B158" s="18" t="s">
        <v>653</v>
      </c>
    </row>
    <row r="159" spans="1:2">
      <c r="A159" s="18" t="s">
        <v>237</v>
      </c>
      <c r="B159" s="18" t="s">
        <v>653</v>
      </c>
    </row>
    <row r="160" spans="1:2">
      <c r="A160" s="18" t="s">
        <v>238</v>
      </c>
      <c r="B160" s="18" t="s">
        <v>653</v>
      </c>
    </row>
    <row r="161" spans="1:2">
      <c r="A161" s="18" t="s">
        <v>239</v>
      </c>
      <c r="B161" s="18" t="s">
        <v>653</v>
      </c>
    </row>
    <row r="162" spans="1:2">
      <c r="A162" s="18" t="s">
        <v>634</v>
      </c>
      <c r="B162" s="18" t="s">
        <v>653</v>
      </c>
    </row>
    <row r="163" spans="1:2">
      <c r="A163" s="18" t="s">
        <v>240</v>
      </c>
      <c r="B163" s="18" t="s">
        <v>653</v>
      </c>
    </row>
    <row r="164" spans="1:2">
      <c r="A164" s="18" t="s">
        <v>241</v>
      </c>
      <c r="B164" s="18" t="s">
        <v>653</v>
      </c>
    </row>
    <row r="165" spans="1:2">
      <c r="A165" s="18" t="s">
        <v>242</v>
      </c>
      <c r="B165" s="18" t="s">
        <v>653</v>
      </c>
    </row>
    <row r="166" spans="1:2">
      <c r="A166" s="18" t="s">
        <v>243</v>
      </c>
      <c r="B166" s="18" t="s">
        <v>653</v>
      </c>
    </row>
    <row r="167" spans="1:2">
      <c r="A167" s="18" t="s">
        <v>244</v>
      </c>
      <c r="B167" s="18" t="s">
        <v>653</v>
      </c>
    </row>
    <row r="168" spans="1:2">
      <c r="A168" s="18" t="s">
        <v>245</v>
      </c>
      <c r="B168" s="18" t="s">
        <v>653</v>
      </c>
    </row>
    <row r="169" spans="1:2">
      <c r="A169" s="18" t="s">
        <v>246</v>
      </c>
      <c r="B169" s="18" t="s">
        <v>653</v>
      </c>
    </row>
    <row r="170" spans="1:2">
      <c r="A170" s="18" t="s">
        <v>247</v>
      </c>
      <c r="B170" s="18" t="s">
        <v>653</v>
      </c>
    </row>
    <row r="171" spans="1:2">
      <c r="A171" s="18" t="s">
        <v>715</v>
      </c>
      <c r="B171" s="18" t="s">
        <v>653</v>
      </c>
    </row>
    <row r="172" spans="1:2">
      <c r="A172" s="18" t="s">
        <v>716</v>
      </c>
      <c r="B172" s="18" t="s">
        <v>653</v>
      </c>
    </row>
    <row r="173" spans="1:2">
      <c r="A173" s="18" t="s">
        <v>248</v>
      </c>
      <c r="B173" s="18" t="s">
        <v>653</v>
      </c>
    </row>
    <row r="174" spans="1:2">
      <c r="A174" s="18" t="s">
        <v>249</v>
      </c>
      <c r="B174" s="18" t="s">
        <v>653</v>
      </c>
    </row>
    <row r="175" spans="1:2">
      <c r="A175" s="18" t="s">
        <v>717</v>
      </c>
      <c r="B175" s="18" t="s">
        <v>653</v>
      </c>
    </row>
    <row r="176" spans="1:2">
      <c r="A176" s="18" t="s">
        <v>250</v>
      </c>
      <c r="B176" s="18" t="s">
        <v>653</v>
      </c>
    </row>
    <row r="177" spans="1:2">
      <c r="A177" s="18" t="s">
        <v>251</v>
      </c>
      <c r="B177" s="18" t="s">
        <v>653</v>
      </c>
    </row>
    <row r="178" spans="1:2">
      <c r="A178" s="18" t="s">
        <v>252</v>
      </c>
      <c r="B178" s="18" t="s">
        <v>653</v>
      </c>
    </row>
    <row r="179" spans="1:2">
      <c r="A179" s="18" t="s">
        <v>253</v>
      </c>
      <c r="B179" s="18" t="s">
        <v>653</v>
      </c>
    </row>
    <row r="180" spans="1:2">
      <c r="A180" s="18" t="s">
        <v>254</v>
      </c>
      <c r="B180" s="18" t="s">
        <v>653</v>
      </c>
    </row>
    <row r="181" spans="1:2">
      <c r="A181" s="18" t="s">
        <v>718</v>
      </c>
      <c r="B181" s="18" t="s">
        <v>653</v>
      </c>
    </row>
    <row r="182" spans="1:2">
      <c r="A182" s="18" t="s">
        <v>255</v>
      </c>
      <c r="B182" s="18" t="s">
        <v>653</v>
      </c>
    </row>
    <row r="183" spans="1:2">
      <c r="A183" s="18" t="s">
        <v>256</v>
      </c>
      <c r="B183" s="18" t="s">
        <v>653</v>
      </c>
    </row>
    <row r="184" spans="1:2">
      <c r="A184" s="18" t="s">
        <v>257</v>
      </c>
      <c r="B184" s="18" t="s">
        <v>653</v>
      </c>
    </row>
    <row r="185" spans="1:2">
      <c r="A185" s="18" t="s">
        <v>258</v>
      </c>
      <c r="B185" s="18" t="s">
        <v>653</v>
      </c>
    </row>
    <row r="186" spans="1:2">
      <c r="A186" s="18" t="s">
        <v>631</v>
      </c>
      <c r="B186" s="18" t="s">
        <v>653</v>
      </c>
    </row>
    <row r="187" spans="1:2">
      <c r="A187" s="18" t="s">
        <v>259</v>
      </c>
      <c r="B187" s="18" t="s">
        <v>653</v>
      </c>
    </row>
    <row r="188" spans="1:2">
      <c r="A188" s="18" t="s">
        <v>260</v>
      </c>
      <c r="B188" s="18" t="s">
        <v>653</v>
      </c>
    </row>
    <row r="189" spans="1:2">
      <c r="A189" s="18" t="s">
        <v>261</v>
      </c>
      <c r="B189" s="18" t="s">
        <v>653</v>
      </c>
    </row>
    <row r="190" spans="1:2">
      <c r="A190" s="18" t="s">
        <v>262</v>
      </c>
      <c r="B190" s="18" t="s">
        <v>653</v>
      </c>
    </row>
    <row r="191" spans="1:2">
      <c r="A191" s="18" t="s">
        <v>263</v>
      </c>
      <c r="B191" s="18" t="s">
        <v>653</v>
      </c>
    </row>
    <row r="192" spans="1:2">
      <c r="A192" s="18" t="s">
        <v>264</v>
      </c>
      <c r="B192" s="18" t="s">
        <v>653</v>
      </c>
    </row>
    <row r="193" spans="1:2">
      <c r="A193" s="18" t="s">
        <v>641</v>
      </c>
      <c r="B193" s="18" t="s">
        <v>653</v>
      </c>
    </row>
    <row r="194" spans="1:2">
      <c r="A194" s="18" t="s">
        <v>719</v>
      </c>
      <c r="B194" s="18" t="s">
        <v>653</v>
      </c>
    </row>
    <row r="195" spans="1:2">
      <c r="A195" s="18" t="s">
        <v>720</v>
      </c>
      <c r="B195" s="18" t="s">
        <v>653</v>
      </c>
    </row>
    <row r="196" spans="1:2">
      <c r="A196" s="18" t="s">
        <v>265</v>
      </c>
      <c r="B196" s="18" t="s">
        <v>654</v>
      </c>
    </row>
    <row r="197" spans="1:2">
      <c r="A197" s="18" t="s">
        <v>266</v>
      </c>
      <c r="B197" s="18" t="s">
        <v>654</v>
      </c>
    </row>
    <row r="198" spans="1:2">
      <c r="A198" s="18" t="s">
        <v>721</v>
      </c>
      <c r="B198" s="18" t="s">
        <v>654</v>
      </c>
    </row>
    <row r="199" spans="1:2">
      <c r="A199" s="18" t="s">
        <v>267</v>
      </c>
      <c r="B199" s="18" t="s">
        <v>654</v>
      </c>
    </row>
    <row r="200" spans="1:2">
      <c r="A200" s="18" t="s">
        <v>722</v>
      </c>
      <c r="B200" s="18" t="s">
        <v>654</v>
      </c>
    </row>
    <row r="201" spans="1:2">
      <c r="A201" s="18" t="s">
        <v>723</v>
      </c>
      <c r="B201" s="18" t="s">
        <v>654</v>
      </c>
    </row>
    <row r="202" spans="1:2">
      <c r="A202" s="18" t="s">
        <v>268</v>
      </c>
      <c r="B202" s="18" t="s">
        <v>654</v>
      </c>
    </row>
    <row r="203" spans="1:2">
      <c r="A203" s="18" t="s">
        <v>269</v>
      </c>
      <c r="B203" s="18" t="s">
        <v>654</v>
      </c>
    </row>
    <row r="204" spans="1:2">
      <c r="A204" s="18" t="s">
        <v>270</v>
      </c>
      <c r="B204" s="18" t="s">
        <v>654</v>
      </c>
    </row>
    <row r="205" spans="1:2">
      <c r="A205" s="18" t="s">
        <v>271</v>
      </c>
      <c r="B205" s="18" t="s">
        <v>654</v>
      </c>
    </row>
    <row r="206" spans="1:2">
      <c r="A206" s="18" t="s">
        <v>272</v>
      </c>
      <c r="B206" s="18" t="s">
        <v>654</v>
      </c>
    </row>
    <row r="207" spans="1:2">
      <c r="A207" s="18" t="s">
        <v>273</v>
      </c>
      <c r="B207" s="18" t="s">
        <v>654</v>
      </c>
    </row>
    <row r="208" spans="1:2">
      <c r="A208" s="18" t="s">
        <v>274</v>
      </c>
      <c r="B208" s="18" t="s">
        <v>654</v>
      </c>
    </row>
    <row r="209" spans="1:2">
      <c r="A209" s="18" t="s">
        <v>275</v>
      </c>
      <c r="B209" s="18" t="s">
        <v>654</v>
      </c>
    </row>
    <row r="210" spans="1:2">
      <c r="A210" s="18" t="s">
        <v>724</v>
      </c>
      <c r="B210" s="18" t="s">
        <v>654</v>
      </c>
    </row>
    <row r="211" spans="1:2">
      <c r="A211" s="18" t="s">
        <v>725</v>
      </c>
      <c r="B211" s="18" t="s">
        <v>654</v>
      </c>
    </row>
    <row r="212" spans="1:2">
      <c r="A212" s="18" t="s">
        <v>276</v>
      </c>
      <c r="B212" s="18" t="s">
        <v>654</v>
      </c>
    </row>
    <row r="213" spans="1:2">
      <c r="A213" s="17" t="s">
        <v>726</v>
      </c>
      <c r="B213" s="18" t="s">
        <v>654</v>
      </c>
    </row>
    <row r="214" spans="1:2">
      <c r="A214" s="18" t="s">
        <v>727</v>
      </c>
      <c r="B214" s="18" t="s">
        <v>654</v>
      </c>
    </row>
    <row r="215" spans="1:2">
      <c r="A215" s="18" t="s">
        <v>277</v>
      </c>
      <c r="B215" s="18" t="s">
        <v>654</v>
      </c>
    </row>
    <row r="216" spans="1:2">
      <c r="A216" s="18" t="s">
        <v>278</v>
      </c>
      <c r="B216" s="18" t="s">
        <v>654</v>
      </c>
    </row>
    <row r="217" spans="1:2">
      <c r="A217" s="18" t="s">
        <v>279</v>
      </c>
      <c r="B217" s="18" t="s">
        <v>654</v>
      </c>
    </row>
    <row r="218" spans="1:2">
      <c r="A218" s="18" t="s">
        <v>280</v>
      </c>
      <c r="B218" s="18" t="s">
        <v>654</v>
      </c>
    </row>
    <row r="219" spans="1:2">
      <c r="A219" s="18" t="s">
        <v>281</v>
      </c>
      <c r="B219" s="18" t="s">
        <v>654</v>
      </c>
    </row>
    <row r="220" spans="1:2">
      <c r="A220" s="18" t="s">
        <v>282</v>
      </c>
      <c r="B220" s="18" t="s">
        <v>654</v>
      </c>
    </row>
    <row r="221" spans="1:2">
      <c r="A221" s="18" t="s">
        <v>283</v>
      </c>
      <c r="B221" s="18" t="s">
        <v>654</v>
      </c>
    </row>
    <row r="222" spans="1:2">
      <c r="A222" s="18" t="s">
        <v>284</v>
      </c>
      <c r="B222" s="18" t="s">
        <v>654</v>
      </c>
    </row>
    <row r="223" spans="1:2">
      <c r="A223" s="18" t="s">
        <v>285</v>
      </c>
      <c r="B223" s="18" t="s">
        <v>654</v>
      </c>
    </row>
    <row r="224" spans="1:2">
      <c r="A224" s="18" t="s">
        <v>728</v>
      </c>
      <c r="B224" s="18" t="s">
        <v>654</v>
      </c>
    </row>
    <row r="225" spans="1:2">
      <c r="A225" s="18" t="s">
        <v>286</v>
      </c>
      <c r="B225" s="18" t="s">
        <v>654</v>
      </c>
    </row>
    <row r="226" spans="1:2">
      <c r="A226" s="18" t="s">
        <v>287</v>
      </c>
      <c r="B226" s="18" t="s">
        <v>654</v>
      </c>
    </row>
    <row r="227" spans="1:2">
      <c r="A227" s="18" t="s">
        <v>729</v>
      </c>
      <c r="B227" s="18" t="s">
        <v>654</v>
      </c>
    </row>
    <row r="228" spans="1:2">
      <c r="A228" s="18" t="s">
        <v>730</v>
      </c>
      <c r="B228" s="18" t="s">
        <v>654</v>
      </c>
    </row>
    <row r="229" spans="1:2">
      <c r="A229" s="18" t="s">
        <v>288</v>
      </c>
      <c r="B229" s="18" t="s">
        <v>655</v>
      </c>
    </row>
    <row r="230" spans="1:2">
      <c r="A230" s="18" t="s">
        <v>731</v>
      </c>
      <c r="B230" s="18" t="s">
        <v>655</v>
      </c>
    </row>
    <row r="231" spans="1:2">
      <c r="A231" s="18" t="s">
        <v>289</v>
      </c>
      <c r="B231" s="18" t="s">
        <v>655</v>
      </c>
    </row>
    <row r="232" spans="1:2">
      <c r="A232" s="18" t="s">
        <v>290</v>
      </c>
      <c r="B232" s="18" t="s">
        <v>655</v>
      </c>
    </row>
    <row r="233" spans="1:2">
      <c r="A233" s="18" t="s">
        <v>291</v>
      </c>
      <c r="B233" s="18" t="s">
        <v>655</v>
      </c>
    </row>
    <row r="234" spans="1:2">
      <c r="A234" s="18" t="s">
        <v>292</v>
      </c>
      <c r="B234" s="18" t="s">
        <v>655</v>
      </c>
    </row>
    <row r="235" spans="1:2">
      <c r="A235" s="18" t="s">
        <v>294</v>
      </c>
      <c r="B235" s="18" t="s">
        <v>655</v>
      </c>
    </row>
    <row r="236" spans="1:2">
      <c r="A236" s="18" t="s">
        <v>293</v>
      </c>
      <c r="B236" s="18" t="s">
        <v>655</v>
      </c>
    </row>
    <row r="237" spans="1:2">
      <c r="A237" s="18" t="s">
        <v>295</v>
      </c>
      <c r="B237" s="18" t="s">
        <v>655</v>
      </c>
    </row>
    <row r="238" spans="1:2">
      <c r="A238" s="18" t="s">
        <v>296</v>
      </c>
      <c r="B238" s="18" t="s">
        <v>655</v>
      </c>
    </row>
    <row r="239" spans="1:2">
      <c r="A239" s="18" t="s">
        <v>297</v>
      </c>
      <c r="B239" s="18" t="s">
        <v>655</v>
      </c>
    </row>
    <row r="240" spans="1:2">
      <c r="A240" s="18" t="s">
        <v>298</v>
      </c>
      <c r="B240" s="18" t="s">
        <v>655</v>
      </c>
    </row>
    <row r="241" spans="1:2">
      <c r="A241" s="18" t="s">
        <v>299</v>
      </c>
      <c r="B241" s="18" t="s">
        <v>655</v>
      </c>
    </row>
    <row r="242" spans="1:2">
      <c r="A242" s="18" t="s">
        <v>300</v>
      </c>
      <c r="B242" s="18" t="s">
        <v>655</v>
      </c>
    </row>
    <row r="243" spans="1:2">
      <c r="A243" s="18" t="s">
        <v>301</v>
      </c>
      <c r="B243" s="18" t="s">
        <v>655</v>
      </c>
    </row>
    <row r="244" spans="1:2">
      <c r="A244" s="18" t="s">
        <v>732</v>
      </c>
      <c r="B244" s="18" t="s">
        <v>655</v>
      </c>
    </row>
    <row r="245" spans="1:2">
      <c r="A245" s="18" t="s">
        <v>302</v>
      </c>
      <c r="B245" s="18" t="s">
        <v>655</v>
      </c>
    </row>
    <row r="246" spans="1:2">
      <c r="A246" s="18" t="s">
        <v>303</v>
      </c>
      <c r="B246" s="18" t="s">
        <v>655</v>
      </c>
    </row>
    <row r="247" spans="1:2">
      <c r="A247" s="17" t="s">
        <v>304</v>
      </c>
      <c r="B247" s="18" t="s">
        <v>655</v>
      </c>
    </row>
    <row r="248" spans="1:2">
      <c r="A248" s="18" t="s">
        <v>305</v>
      </c>
      <c r="B248" s="18" t="s">
        <v>655</v>
      </c>
    </row>
    <row r="249" spans="1:2">
      <c r="A249" s="18" t="s">
        <v>306</v>
      </c>
      <c r="B249" s="18" t="s">
        <v>655</v>
      </c>
    </row>
    <row r="250" spans="1:2">
      <c r="A250" s="18" t="s">
        <v>307</v>
      </c>
      <c r="B250" s="18" t="s">
        <v>655</v>
      </c>
    </row>
    <row r="251" spans="1:2">
      <c r="A251" s="18" t="s">
        <v>308</v>
      </c>
      <c r="B251" s="18" t="s">
        <v>655</v>
      </c>
    </row>
    <row r="252" spans="1:2">
      <c r="A252" s="18" t="s">
        <v>309</v>
      </c>
      <c r="B252" s="18" t="s">
        <v>655</v>
      </c>
    </row>
    <row r="253" spans="1:2">
      <c r="A253" s="18" t="s">
        <v>310</v>
      </c>
      <c r="B253" s="18" t="s">
        <v>655</v>
      </c>
    </row>
    <row r="254" spans="1:2">
      <c r="A254" s="18" t="s">
        <v>311</v>
      </c>
      <c r="B254" s="18" t="s">
        <v>655</v>
      </c>
    </row>
    <row r="255" spans="1:2">
      <c r="A255" s="18" t="s">
        <v>312</v>
      </c>
      <c r="B255" s="18" t="s">
        <v>655</v>
      </c>
    </row>
    <row r="256" spans="1:2">
      <c r="A256" s="18" t="s">
        <v>313</v>
      </c>
      <c r="B256" s="18" t="s">
        <v>655</v>
      </c>
    </row>
    <row r="257" spans="1:2">
      <c r="A257" s="18" t="s">
        <v>314</v>
      </c>
      <c r="B257" s="18" t="s">
        <v>655</v>
      </c>
    </row>
    <row r="258" spans="1:2">
      <c r="A258" s="18" t="s">
        <v>733</v>
      </c>
      <c r="B258" s="18" t="s">
        <v>655</v>
      </c>
    </row>
    <row r="259" spans="1:2">
      <c r="A259" s="18" t="s">
        <v>315</v>
      </c>
      <c r="B259" s="18" t="s">
        <v>655</v>
      </c>
    </row>
    <row r="260" spans="1:2">
      <c r="A260" s="18" t="s">
        <v>316</v>
      </c>
      <c r="B260" s="18" t="s">
        <v>656</v>
      </c>
    </row>
    <row r="261" spans="1:2">
      <c r="A261" s="18" t="s">
        <v>317</v>
      </c>
      <c r="B261" s="18" t="s">
        <v>656</v>
      </c>
    </row>
    <row r="262" spans="1:2">
      <c r="A262" s="18" t="s">
        <v>318</v>
      </c>
      <c r="B262" s="18" t="s">
        <v>656</v>
      </c>
    </row>
    <row r="263" spans="1:2">
      <c r="A263" s="18" t="s">
        <v>319</v>
      </c>
      <c r="B263" s="18" t="s">
        <v>656</v>
      </c>
    </row>
    <row r="264" spans="1:2">
      <c r="A264" s="18" t="s">
        <v>320</v>
      </c>
      <c r="B264" s="18" t="s">
        <v>656</v>
      </c>
    </row>
    <row r="265" spans="1:2">
      <c r="A265" s="18" t="s">
        <v>321</v>
      </c>
      <c r="B265" s="18" t="s">
        <v>656</v>
      </c>
    </row>
    <row r="266" spans="1:2">
      <c r="A266" s="18" t="s">
        <v>322</v>
      </c>
      <c r="B266" s="18" t="s">
        <v>656</v>
      </c>
    </row>
    <row r="267" spans="1:2">
      <c r="A267" s="18" t="s">
        <v>323</v>
      </c>
      <c r="B267" s="18" t="s">
        <v>656</v>
      </c>
    </row>
    <row r="268" spans="1:2">
      <c r="A268" s="18" t="s">
        <v>324</v>
      </c>
      <c r="B268" s="18" t="s">
        <v>657</v>
      </c>
    </row>
    <row r="269" spans="1:2">
      <c r="A269" s="18" t="s">
        <v>325</v>
      </c>
      <c r="B269" s="18" t="s">
        <v>657</v>
      </c>
    </row>
    <row r="270" spans="1:2">
      <c r="A270" s="18" t="s">
        <v>734</v>
      </c>
      <c r="B270" s="18" t="s">
        <v>657</v>
      </c>
    </row>
    <row r="271" spans="1:2">
      <c r="A271" s="18" t="s">
        <v>326</v>
      </c>
      <c r="B271" s="18" t="s">
        <v>657</v>
      </c>
    </row>
    <row r="272" spans="1:2">
      <c r="A272" s="18" t="s">
        <v>327</v>
      </c>
      <c r="B272" s="18" t="s">
        <v>657</v>
      </c>
    </row>
    <row r="273" spans="1:2">
      <c r="A273" s="18" t="s">
        <v>735</v>
      </c>
      <c r="B273" s="18" t="s">
        <v>657</v>
      </c>
    </row>
    <row r="274" spans="1:2">
      <c r="A274" s="17" t="s">
        <v>328</v>
      </c>
      <c r="B274" s="18" t="s">
        <v>657</v>
      </c>
    </row>
    <row r="275" spans="1:2">
      <c r="A275" s="18" t="s">
        <v>329</v>
      </c>
      <c r="B275" s="18" t="s">
        <v>657</v>
      </c>
    </row>
    <row r="276" spans="1:2">
      <c r="A276" s="18" t="s">
        <v>330</v>
      </c>
      <c r="B276" s="18" t="s">
        <v>657</v>
      </c>
    </row>
    <row r="277" spans="1:2">
      <c r="A277" s="18" t="s">
        <v>331</v>
      </c>
      <c r="B277" s="18" t="s">
        <v>657</v>
      </c>
    </row>
    <row r="278" spans="1:2">
      <c r="A278" s="18" t="s">
        <v>332</v>
      </c>
      <c r="B278" s="18" t="s">
        <v>657</v>
      </c>
    </row>
    <row r="279" spans="1:2">
      <c r="A279" s="18" t="s">
        <v>736</v>
      </c>
      <c r="B279" s="18" t="s">
        <v>657</v>
      </c>
    </row>
    <row r="280" spans="1:2">
      <c r="A280" s="18" t="s">
        <v>333</v>
      </c>
      <c r="B280" s="18" t="s">
        <v>657</v>
      </c>
    </row>
    <row r="281" spans="1:2">
      <c r="A281" s="18" t="s">
        <v>334</v>
      </c>
      <c r="B281" s="18" t="s">
        <v>657</v>
      </c>
    </row>
    <row r="282" spans="1:2">
      <c r="A282" s="18" t="s">
        <v>335</v>
      </c>
      <c r="B282" s="18" t="s">
        <v>657</v>
      </c>
    </row>
    <row r="283" spans="1:2">
      <c r="A283" s="18" t="s">
        <v>336</v>
      </c>
      <c r="B283" s="18" t="s">
        <v>657</v>
      </c>
    </row>
    <row r="284" spans="1:2">
      <c r="A284" s="18" t="s">
        <v>337</v>
      </c>
      <c r="B284" s="18" t="s">
        <v>657</v>
      </c>
    </row>
    <row r="285" spans="1:2">
      <c r="A285" s="18" t="s">
        <v>338</v>
      </c>
      <c r="B285" s="18" t="s">
        <v>657</v>
      </c>
    </row>
    <row r="286" spans="1:2">
      <c r="A286" s="18" t="s">
        <v>339</v>
      </c>
      <c r="B286" s="18" t="s">
        <v>657</v>
      </c>
    </row>
    <row r="287" spans="1:2">
      <c r="A287" s="18" t="s">
        <v>340</v>
      </c>
      <c r="B287" s="18" t="s">
        <v>657</v>
      </c>
    </row>
    <row r="288" spans="1:2">
      <c r="A288" s="17" t="s">
        <v>341</v>
      </c>
      <c r="B288" s="18" t="s">
        <v>657</v>
      </c>
    </row>
    <row r="289" spans="1:2">
      <c r="A289" s="18" t="s">
        <v>342</v>
      </c>
      <c r="B289" s="18" t="s">
        <v>657</v>
      </c>
    </row>
    <row r="290" spans="1:2">
      <c r="A290" s="18" t="s">
        <v>343</v>
      </c>
      <c r="B290" s="18" t="s">
        <v>657</v>
      </c>
    </row>
    <row r="291" spans="1:2">
      <c r="A291" s="18" t="s">
        <v>344</v>
      </c>
      <c r="B291" s="18" t="s">
        <v>657</v>
      </c>
    </row>
    <row r="292" spans="1:2">
      <c r="A292" s="18" t="s">
        <v>345</v>
      </c>
      <c r="B292" s="18" t="s">
        <v>657</v>
      </c>
    </row>
    <row r="293" spans="1:2">
      <c r="A293" s="18" t="s">
        <v>346</v>
      </c>
      <c r="B293" s="18" t="s">
        <v>657</v>
      </c>
    </row>
    <row r="294" spans="1:2">
      <c r="A294" s="18" t="s">
        <v>347</v>
      </c>
      <c r="B294" s="18" t="s">
        <v>657</v>
      </c>
    </row>
    <row r="295" spans="1:2">
      <c r="A295" s="18" t="s">
        <v>348</v>
      </c>
      <c r="B295" s="18" t="s">
        <v>657</v>
      </c>
    </row>
    <row r="296" spans="1:2">
      <c r="A296" s="18" t="s">
        <v>349</v>
      </c>
      <c r="B296" s="18" t="s">
        <v>657</v>
      </c>
    </row>
    <row r="297" spans="1:2">
      <c r="A297" s="18" t="s">
        <v>350</v>
      </c>
      <c r="B297" s="18" t="s">
        <v>657</v>
      </c>
    </row>
    <row r="298" spans="1:2">
      <c r="A298" s="18" t="s">
        <v>351</v>
      </c>
      <c r="B298" s="18" t="s">
        <v>657</v>
      </c>
    </row>
    <row r="299" spans="1:2">
      <c r="A299" s="18" t="s">
        <v>352</v>
      </c>
      <c r="B299" s="18" t="s">
        <v>657</v>
      </c>
    </row>
    <row r="300" spans="1:2">
      <c r="A300" s="18" t="s">
        <v>353</v>
      </c>
      <c r="B300" s="18" t="s">
        <v>658</v>
      </c>
    </row>
    <row r="301" spans="1:2">
      <c r="A301" s="18" t="s">
        <v>354</v>
      </c>
      <c r="B301" s="18" t="s">
        <v>658</v>
      </c>
    </row>
    <row r="302" spans="1:2">
      <c r="A302" s="18" t="s">
        <v>355</v>
      </c>
      <c r="B302" s="18" t="s">
        <v>658</v>
      </c>
    </row>
    <row r="303" spans="1:2">
      <c r="A303" s="18" t="s">
        <v>356</v>
      </c>
      <c r="B303" s="18" t="s">
        <v>658</v>
      </c>
    </row>
    <row r="304" spans="1:2">
      <c r="A304" s="18" t="s">
        <v>357</v>
      </c>
      <c r="B304" s="18" t="s">
        <v>658</v>
      </c>
    </row>
    <row r="305" spans="1:2">
      <c r="A305" s="18" t="s">
        <v>737</v>
      </c>
      <c r="B305" s="18" t="s">
        <v>658</v>
      </c>
    </row>
    <row r="306" spans="1:2">
      <c r="A306" s="18" t="s">
        <v>358</v>
      </c>
      <c r="B306" s="18" t="s">
        <v>658</v>
      </c>
    </row>
    <row r="307" spans="1:2">
      <c r="A307" s="18" t="s">
        <v>359</v>
      </c>
      <c r="B307" s="18" t="s">
        <v>658</v>
      </c>
    </row>
    <row r="308" spans="1:2">
      <c r="A308" s="18" t="s">
        <v>360</v>
      </c>
      <c r="B308" s="18" t="s">
        <v>658</v>
      </c>
    </row>
    <row r="309" spans="1:2">
      <c r="A309" s="18" t="s">
        <v>361</v>
      </c>
      <c r="B309" s="18" t="s">
        <v>658</v>
      </c>
    </row>
    <row r="310" spans="1:2">
      <c r="A310" s="18" t="s">
        <v>362</v>
      </c>
      <c r="B310" s="18" t="s">
        <v>658</v>
      </c>
    </row>
    <row r="311" spans="1:2">
      <c r="A311" s="18" t="s">
        <v>363</v>
      </c>
      <c r="B311" s="18" t="s">
        <v>658</v>
      </c>
    </row>
    <row r="312" spans="1:2">
      <c r="A312" s="18" t="s">
        <v>364</v>
      </c>
      <c r="B312" s="18" t="s">
        <v>658</v>
      </c>
    </row>
    <row r="313" spans="1:2">
      <c r="A313" s="18" t="s">
        <v>643</v>
      </c>
      <c r="B313" s="18" t="s">
        <v>658</v>
      </c>
    </row>
    <row r="314" spans="1:2">
      <c r="A314" s="18" t="s">
        <v>365</v>
      </c>
      <c r="B314" s="18" t="s">
        <v>659</v>
      </c>
    </row>
    <row r="315" spans="1:2">
      <c r="A315" s="18" t="s">
        <v>366</v>
      </c>
      <c r="B315" s="18" t="s">
        <v>659</v>
      </c>
    </row>
    <row r="316" spans="1:2">
      <c r="A316" s="18" t="s">
        <v>367</v>
      </c>
      <c r="B316" s="18" t="s">
        <v>659</v>
      </c>
    </row>
    <row r="317" spans="1:2">
      <c r="A317" s="18" t="s">
        <v>368</v>
      </c>
      <c r="B317" s="18" t="s">
        <v>659</v>
      </c>
    </row>
    <row r="318" spans="1:2">
      <c r="A318" s="18" t="s">
        <v>369</v>
      </c>
      <c r="B318" s="18" t="s">
        <v>659</v>
      </c>
    </row>
    <row r="319" spans="1:2">
      <c r="A319" s="18" t="s">
        <v>370</v>
      </c>
      <c r="B319" s="18" t="s">
        <v>659</v>
      </c>
    </row>
    <row r="320" spans="1:2">
      <c r="A320" s="18" t="s">
        <v>371</v>
      </c>
      <c r="B320" s="18" t="s">
        <v>659</v>
      </c>
    </row>
    <row r="321" spans="1:2">
      <c r="A321" s="18" t="s">
        <v>372</v>
      </c>
      <c r="B321" s="18" t="s">
        <v>659</v>
      </c>
    </row>
    <row r="322" spans="1:2">
      <c r="A322" s="18" t="s">
        <v>632</v>
      </c>
      <c r="B322" s="18" t="s">
        <v>659</v>
      </c>
    </row>
    <row r="323" spans="1:2">
      <c r="A323" s="18" t="s">
        <v>373</v>
      </c>
      <c r="B323" s="18" t="s">
        <v>659</v>
      </c>
    </row>
    <row r="324" spans="1:2">
      <c r="A324" s="18" t="s">
        <v>374</v>
      </c>
      <c r="B324" s="18" t="s">
        <v>659</v>
      </c>
    </row>
    <row r="325" spans="1:2">
      <c r="A325" s="18" t="s">
        <v>375</v>
      </c>
      <c r="B325" s="18" t="s">
        <v>659</v>
      </c>
    </row>
    <row r="326" spans="1:2">
      <c r="A326" s="18" t="s">
        <v>376</v>
      </c>
      <c r="B326" s="18" t="s">
        <v>659</v>
      </c>
    </row>
    <row r="327" spans="1:2">
      <c r="A327" s="18" t="s">
        <v>377</v>
      </c>
      <c r="B327" s="18" t="s">
        <v>659</v>
      </c>
    </row>
    <row r="328" spans="1:2">
      <c r="A328" s="18" t="s">
        <v>378</v>
      </c>
      <c r="B328" s="18" t="s">
        <v>659</v>
      </c>
    </row>
    <row r="329" spans="1:2">
      <c r="A329" s="18" t="s">
        <v>379</v>
      </c>
      <c r="B329" s="18" t="s">
        <v>659</v>
      </c>
    </row>
    <row r="330" spans="1:2">
      <c r="A330" s="18" t="s">
        <v>380</v>
      </c>
      <c r="B330" s="18" t="s">
        <v>659</v>
      </c>
    </row>
    <row r="331" spans="1:2">
      <c r="A331" s="18" t="s">
        <v>738</v>
      </c>
      <c r="B331" s="18" t="s">
        <v>659</v>
      </c>
    </row>
    <row r="332" spans="1:2">
      <c r="A332" s="18" t="s">
        <v>739</v>
      </c>
      <c r="B332" s="18" t="s">
        <v>659</v>
      </c>
    </row>
    <row r="333" spans="1:2">
      <c r="A333" s="18" t="s">
        <v>740</v>
      </c>
      <c r="B333" s="18" t="s">
        <v>659</v>
      </c>
    </row>
    <row r="334" spans="1:2">
      <c r="A334" s="18" t="s">
        <v>381</v>
      </c>
      <c r="B334" s="18" t="s">
        <v>659</v>
      </c>
    </row>
    <row r="335" spans="1:2">
      <c r="A335" s="18" t="s">
        <v>382</v>
      </c>
      <c r="B335" s="18" t="s">
        <v>659</v>
      </c>
    </row>
    <row r="336" spans="1:2">
      <c r="A336" s="18" t="s">
        <v>383</v>
      </c>
      <c r="B336" s="18" t="s">
        <v>659</v>
      </c>
    </row>
    <row r="337" spans="1:2">
      <c r="A337" s="18" t="s">
        <v>384</v>
      </c>
      <c r="B337" s="18" t="s">
        <v>659</v>
      </c>
    </row>
    <row r="338" spans="1:2">
      <c r="A338" s="18" t="s">
        <v>385</v>
      </c>
      <c r="B338" s="18" t="s">
        <v>659</v>
      </c>
    </row>
    <row r="339" spans="1:2">
      <c r="A339" s="18" t="s">
        <v>386</v>
      </c>
      <c r="B339" s="18" t="s">
        <v>659</v>
      </c>
    </row>
    <row r="340" spans="1:2">
      <c r="A340" s="18" t="s">
        <v>741</v>
      </c>
      <c r="B340" s="18" t="s">
        <v>659</v>
      </c>
    </row>
    <row r="341" spans="1:2">
      <c r="A341" s="18" t="s">
        <v>387</v>
      </c>
      <c r="B341" s="18" t="s">
        <v>659</v>
      </c>
    </row>
    <row r="342" spans="1:2">
      <c r="A342" s="18" t="s">
        <v>742</v>
      </c>
      <c r="B342" s="18" t="s">
        <v>659</v>
      </c>
    </row>
    <row r="343" spans="1:2">
      <c r="A343" s="18" t="s">
        <v>743</v>
      </c>
      <c r="B343" s="18" t="s">
        <v>659</v>
      </c>
    </row>
    <row r="344" spans="1:2">
      <c r="A344" s="18" t="s">
        <v>388</v>
      </c>
      <c r="B344" s="18" t="s">
        <v>660</v>
      </c>
    </row>
    <row r="345" spans="1:2">
      <c r="A345" s="18" t="s">
        <v>389</v>
      </c>
      <c r="B345" s="18" t="s">
        <v>660</v>
      </c>
    </row>
    <row r="346" spans="1:2">
      <c r="A346" s="18" t="s">
        <v>390</v>
      </c>
      <c r="B346" s="18" t="s">
        <v>660</v>
      </c>
    </row>
    <row r="347" spans="1:2">
      <c r="A347" s="18" t="s">
        <v>391</v>
      </c>
      <c r="B347" s="18" t="s">
        <v>660</v>
      </c>
    </row>
    <row r="348" spans="1:2">
      <c r="A348" s="18" t="s">
        <v>392</v>
      </c>
      <c r="B348" s="18" t="s">
        <v>660</v>
      </c>
    </row>
    <row r="349" spans="1:2">
      <c r="A349" s="18" t="s">
        <v>744</v>
      </c>
      <c r="B349" s="18" t="s">
        <v>660</v>
      </c>
    </row>
    <row r="350" spans="1:2">
      <c r="A350" s="18" t="s">
        <v>393</v>
      </c>
      <c r="B350" s="18" t="s">
        <v>661</v>
      </c>
    </row>
    <row r="351" spans="1:2">
      <c r="A351" s="18" t="s">
        <v>394</v>
      </c>
      <c r="B351" s="18" t="s">
        <v>661</v>
      </c>
    </row>
    <row r="352" spans="1:2">
      <c r="A352" s="18" t="s">
        <v>395</v>
      </c>
      <c r="B352" s="18" t="s">
        <v>661</v>
      </c>
    </row>
    <row r="353" spans="1:2">
      <c r="A353" s="18" t="s">
        <v>396</v>
      </c>
      <c r="B353" s="18" t="s">
        <v>661</v>
      </c>
    </row>
    <row r="354" spans="1:2">
      <c r="A354" s="18" t="s">
        <v>397</v>
      </c>
      <c r="B354" s="18" t="s">
        <v>661</v>
      </c>
    </row>
    <row r="355" spans="1:2">
      <c r="A355" s="18" t="s">
        <v>398</v>
      </c>
      <c r="B355" s="18" t="s">
        <v>661</v>
      </c>
    </row>
    <row r="356" spans="1:2">
      <c r="A356" s="18" t="s">
        <v>399</v>
      </c>
      <c r="B356" s="18" t="s">
        <v>661</v>
      </c>
    </row>
    <row r="357" spans="1:2">
      <c r="A357" s="18" t="s">
        <v>400</v>
      </c>
      <c r="B357" s="18" t="s">
        <v>661</v>
      </c>
    </row>
    <row r="358" spans="1:2">
      <c r="A358" s="18" t="s">
        <v>745</v>
      </c>
      <c r="B358" s="18" t="s">
        <v>661</v>
      </c>
    </row>
    <row r="359" spans="1:2">
      <c r="A359" s="18" t="s">
        <v>746</v>
      </c>
      <c r="B359" s="18" t="s">
        <v>661</v>
      </c>
    </row>
    <row r="360" spans="1:2">
      <c r="A360" s="18" t="s">
        <v>401</v>
      </c>
      <c r="B360" s="18" t="s">
        <v>662</v>
      </c>
    </row>
    <row r="361" spans="1:2">
      <c r="A361" s="18" t="s">
        <v>402</v>
      </c>
      <c r="B361" s="18" t="s">
        <v>662</v>
      </c>
    </row>
    <row r="362" spans="1:2">
      <c r="A362" s="18" t="s">
        <v>403</v>
      </c>
      <c r="B362" s="18" t="s">
        <v>662</v>
      </c>
    </row>
    <row r="363" spans="1:2">
      <c r="A363" s="18" t="s">
        <v>404</v>
      </c>
      <c r="B363" s="18" t="s">
        <v>662</v>
      </c>
    </row>
    <row r="364" spans="1:2">
      <c r="A364" s="18" t="s">
        <v>635</v>
      </c>
      <c r="B364" s="18" t="s">
        <v>662</v>
      </c>
    </row>
    <row r="365" spans="1:2">
      <c r="A365" s="18" t="s">
        <v>405</v>
      </c>
      <c r="B365" s="18" t="s">
        <v>662</v>
      </c>
    </row>
    <row r="366" spans="1:2">
      <c r="A366" s="18" t="s">
        <v>406</v>
      </c>
      <c r="B366" s="18" t="s">
        <v>662</v>
      </c>
    </row>
    <row r="367" spans="1:2">
      <c r="A367" s="18" t="s">
        <v>407</v>
      </c>
      <c r="B367" s="18" t="s">
        <v>662</v>
      </c>
    </row>
    <row r="368" spans="1:2">
      <c r="A368" s="18" t="s">
        <v>408</v>
      </c>
      <c r="B368" s="18" t="s">
        <v>662</v>
      </c>
    </row>
    <row r="369" spans="1:2">
      <c r="A369" s="18" t="s">
        <v>409</v>
      </c>
      <c r="B369" s="18" t="s">
        <v>662</v>
      </c>
    </row>
    <row r="370" spans="1:2">
      <c r="A370" s="18" t="s">
        <v>410</v>
      </c>
      <c r="B370" s="18" t="s">
        <v>662</v>
      </c>
    </row>
    <row r="371" spans="1:2">
      <c r="A371" s="18" t="s">
        <v>747</v>
      </c>
      <c r="B371" s="18" t="s">
        <v>662</v>
      </c>
    </row>
    <row r="372" spans="1:2">
      <c r="A372" s="18" t="s">
        <v>411</v>
      </c>
      <c r="B372" s="18" t="s">
        <v>662</v>
      </c>
    </row>
    <row r="373" spans="1:2">
      <c r="A373" s="18" t="s">
        <v>412</v>
      </c>
      <c r="B373" s="18" t="s">
        <v>662</v>
      </c>
    </row>
    <row r="374" spans="1:2">
      <c r="A374" s="18" t="s">
        <v>413</v>
      </c>
      <c r="B374" s="18" t="s">
        <v>662</v>
      </c>
    </row>
    <row r="375" spans="1:2">
      <c r="A375" s="18" t="s">
        <v>414</v>
      </c>
      <c r="B375" s="18" t="s">
        <v>662</v>
      </c>
    </row>
    <row r="376" spans="1:2">
      <c r="A376" s="18" t="s">
        <v>415</v>
      </c>
      <c r="B376" s="18" t="s">
        <v>662</v>
      </c>
    </row>
    <row r="377" spans="1:2">
      <c r="A377" s="18" t="s">
        <v>416</v>
      </c>
      <c r="B377" s="18" t="s">
        <v>662</v>
      </c>
    </row>
    <row r="378" spans="1:2">
      <c r="A378" s="18" t="s">
        <v>748</v>
      </c>
      <c r="B378" s="18" t="s">
        <v>663</v>
      </c>
    </row>
    <row r="379" spans="1:2">
      <c r="A379" s="18" t="s">
        <v>417</v>
      </c>
      <c r="B379" s="18" t="s">
        <v>663</v>
      </c>
    </row>
    <row r="380" spans="1:2">
      <c r="A380" s="18" t="s">
        <v>418</v>
      </c>
      <c r="B380" s="18" t="s">
        <v>663</v>
      </c>
    </row>
    <row r="381" spans="1:2">
      <c r="A381" s="18" t="s">
        <v>419</v>
      </c>
      <c r="B381" s="18" t="s">
        <v>663</v>
      </c>
    </row>
    <row r="382" spans="1:2">
      <c r="A382" s="18" t="s">
        <v>420</v>
      </c>
      <c r="B382" s="18" t="s">
        <v>663</v>
      </c>
    </row>
    <row r="383" spans="1:2">
      <c r="A383" s="18" t="s">
        <v>421</v>
      </c>
      <c r="B383" s="18" t="s">
        <v>663</v>
      </c>
    </row>
    <row r="384" spans="1:2">
      <c r="A384" s="18" t="s">
        <v>422</v>
      </c>
      <c r="B384" s="18" t="s">
        <v>663</v>
      </c>
    </row>
    <row r="385" spans="1:2">
      <c r="A385" s="18" t="s">
        <v>636</v>
      </c>
      <c r="B385" s="18" t="s">
        <v>663</v>
      </c>
    </row>
    <row r="386" spans="1:2">
      <c r="A386" s="18" t="s">
        <v>423</v>
      </c>
      <c r="B386" s="18" t="s">
        <v>663</v>
      </c>
    </row>
    <row r="387" spans="1:2">
      <c r="A387" s="18" t="s">
        <v>749</v>
      </c>
      <c r="B387" s="18" t="s">
        <v>664</v>
      </c>
    </row>
    <row r="388" spans="1:2">
      <c r="A388" s="18" t="s">
        <v>424</v>
      </c>
      <c r="B388" s="18" t="s">
        <v>664</v>
      </c>
    </row>
    <row r="389" spans="1:2">
      <c r="A389" s="18" t="s">
        <v>750</v>
      </c>
      <c r="B389" s="18" t="s">
        <v>664</v>
      </c>
    </row>
    <row r="390" spans="1:2">
      <c r="A390" s="18" t="s">
        <v>425</v>
      </c>
      <c r="B390" s="18" t="s">
        <v>664</v>
      </c>
    </row>
    <row r="391" spans="1:2">
      <c r="A391" s="18" t="s">
        <v>426</v>
      </c>
      <c r="B391" s="18" t="s">
        <v>664</v>
      </c>
    </row>
    <row r="392" spans="1:2">
      <c r="A392" s="18" t="s">
        <v>427</v>
      </c>
      <c r="B392" s="18" t="s">
        <v>664</v>
      </c>
    </row>
    <row r="393" spans="1:2">
      <c r="A393" s="18" t="s">
        <v>428</v>
      </c>
      <c r="B393" s="18" t="s">
        <v>664</v>
      </c>
    </row>
    <row r="394" spans="1:2">
      <c r="A394" s="18" t="s">
        <v>429</v>
      </c>
      <c r="B394" s="18" t="s">
        <v>664</v>
      </c>
    </row>
    <row r="395" spans="1:2">
      <c r="A395" s="18" t="s">
        <v>751</v>
      </c>
      <c r="B395" s="18" t="s">
        <v>664</v>
      </c>
    </row>
    <row r="396" spans="1:2">
      <c r="A396" s="18" t="s">
        <v>752</v>
      </c>
      <c r="B396" s="18" t="s">
        <v>664</v>
      </c>
    </row>
    <row r="397" spans="1:2">
      <c r="A397" s="18" t="s">
        <v>753</v>
      </c>
      <c r="B397" s="18" t="s">
        <v>664</v>
      </c>
    </row>
    <row r="398" spans="1:2">
      <c r="A398" s="18" t="s">
        <v>430</v>
      </c>
      <c r="B398" s="18" t="s">
        <v>664</v>
      </c>
    </row>
    <row r="399" spans="1:2">
      <c r="A399" s="18" t="s">
        <v>431</v>
      </c>
      <c r="B399" s="18" t="s">
        <v>664</v>
      </c>
    </row>
    <row r="400" spans="1:2">
      <c r="A400" s="18" t="s">
        <v>432</v>
      </c>
      <c r="B400" s="18" t="s">
        <v>664</v>
      </c>
    </row>
    <row r="401" spans="1:2">
      <c r="A401" s="18" t="s">
        <v>433</v>
      </c>
      <c r="B401" s="18" t="s">
        <v>664</v>
      </c>
    </row>
    <row r="402" spans="1:2">
      <c r="A402" s="18" t="s">
        <v>434</v>
      </c>
      <c r="B402" s="18" t="s">
        <v>664</v>
      </c>
    </row>
    <row r="403" spans="1:2">
      <c r="A403" s="18" t="s">
        <v>435</v>
      </c>
      <c r="B403" s="18" t="s">
        <v>664</v>
      </c>
    </row>
    <row r="404" spans="1:2">
      <c r="A404" s="18" t="s">
        <v>754</v>
      </c>
      <c r="B404" s="18" t="s">
        <v>664</v>
      </c>
    </row>
    <row r="405" spans="1:2">
      <c r="A405" s="18" t="s">
        <v>436</v>
      </c>
      <c r="B405" s="18" t="s">
        <v>664</v>
      </c>
    </row>
    <row r="406" spans="1:2">
      <c r="A406" s="18" t="s">
        <v>437</v>
      </c>
      <c r="B406" s="18" t="s">
        <v>664</v>
      </c>
    </row>
    <row r="407" spans="1:2">
      <c r="A407" s="18" t="s">
        <v>755</v>
      </c>
      <c r="B407" s="18" t="s">
        <v>664</v>
      </c>
    </row>
    <row r="408" spans="1:2">
      <c r="A408" s="18" t="s">
        <v>756</v>
      </c>
      <c r="B408" s="18" t="s">
        <v>664</v>
      </c>
    </row>
    <row r="409" spans="1:2">
      <c r="A409" s="18" t="s">
        <v>757</v>
      </c>
      <c r="B409" s="18" t="s">
        <v>664</v>
      </c>
    </row>
    <row r="410" spans="1:2">
      <c r="A410" s="18" t="s">
        <v>758</v>
      </c>
      <c r="B410" s="18" t="s">
        <v>664</v>
      </c>
    </row>
    <row r="411" spans="1:2">
      <c r="A411" s="18" t="s">
        <v>759</v>
      </c>
      <c r="B411" s="18" t="s">
        <v>664</v>
      </c>
    </row>
    <row r="412" spans="1:2">
      <c r="A412" s="18" t="s">
        <v>760</v>
      </c>
      <c r="B412" s="18" t="s">
        <v>664</v>
      </c>
    </row>
    <row r="413" spans="1:2">
      <c r="A413" s="18" t="s">
        <v>438</v>
      </c>
      <c r="B413" s="18" t="s">
        <v>664</v>
      </c>
    </row>
    <row r="414" spans="1:2">
      <c r="A414" s="18" t="s">
        <v>439</v>
      </c>
      <c r="B414" s="18" t="s">
        <v>664</v>
      </c>
    </row>
    <row r="415" spans="1:2">
      <c r="A415" s="18" t="s">
        <v>440</v>
      </c>
      <c r="B415" s="18" t="s">
        <v>664</v>
      </c>
    </row>
    <row r="416" spans="1:2">
      <c r="A416" s="18" t="s">
        <v>441</v>
      </c>
      <c r="B416" s="18" t="s">
        <v>664</v>
      </c>
    </row>
    <row r="417" spans="1:2">
      <c r="A417" s="18" t="s">
        <v>442</v>
      </c>
      <c r="B417" s="18" t="s">
        <v>664</v>
      </c>
    </row>
    <row r="418" spans="1:2">
      <c r="A418" s="18" t="s">
        <v>443</v>
      </c>
      <c r="B418" s="18" t="s">
        <v>664</v>
      </c>
    </row>
    <row r="419" spans="1:2">
      <c r="A419" s="18" t="s">
        <v>444</v>
      </c>
      <c r="B419" s="18" t="s">
        <v>664</v>
      </c>
    </row>
    <row r="420" spans="1:2">
      <c r="A420" s="18" t="s">
        <v>445</v>
      </c>
      <c r="B420" s="18" t="s">
        <v>664</v>
      </c>
    </row>
    <row r="421" spans="1:2">
      <c r="A421" s="18" t="s">
        <v>446</v>
      </c>
      <c r="B421" s="18" t="s">
        <v>664</v>
      </c>
    </row>
    <row r="422" spans="1:2">
      <c r="A422" s="18" t="s">
        <v>447</v>
      </c>
      <c r="B422" s="18" t="s">
        <v>664</v>
      </c>
    </row>
    <row r="423" spans="1:2">
      <c r="A423" s="18" t="s">
        <v>761</v>
      </c>
      <c r="B423" s="18" t="s">
        <v>664</v>
      </c>
    </row>
    <row r="424" spans="1:2">
      <c r="A424" s="18" t="s">
        <v>762</v>
      </c>
      <c r="B424" s="18" t="s">
        <v>665</v>
      </c>
    </row>
    <row r="425" spans="1:2">
      <c r="A425" s="18" t="s">
        <v>448</v>
      </c>
      <c r="B425" s="18" t="s">
        <v>665</v>
      </c>
    </row>
    <row r="426" spans="1:2">
      <c r="A426" s="18" t="s">
        <v>449</v>
      </c>
      <c r="B426" s="18" t="s">
        <v>665</v>
      </c>
    </row>
    <row r="427" spans="1:2">
      <c r="A427" s="18" t="s">
        <v>450</v>
      </c>
      <c r="B427" s="18" t="s">
        <v>665</v>
      </c>
    </row>
    <row r="428" spans="1:2">
      <c r="A428" s="18" t="s">
        <v>451</v>
      </c>
      <c r="B428" s="18" t="s">
        <v>665</v>
      </c>
    </row>
    <row r="429" spans="1:2">
      <c r="A429" s="18" t="s">
        <v>452</v>
      </c>
      <c r="B429" s="18" t="s">
        <v>665</v>
      </c>
    </row>
    <row r="430" spans="1:2">
      <c r="A430" s="18" t="s">
        <v>453</v>
      </c>
      <c r="B430" s="18" t="s">
        <v>665</v>
      </c>
    </row>
    <row r="431" spans="1:2">
      <c r="A431" s="18" t="s">
        <v>763</v>
      </c>
      <c r="B431" s="18" t="s">
        <v>665</v>
      </c>
    </row>
    <row r="432" spans="1:2">
      <c r="A432" s="18" t="s">
        <v>454</v>
      </c>
      <c r="B432" s="18" t="s">
        <v>666</v>
      </c>
    </row>
    <row r="433" spans="1:2">
      <c r="A433" s="18" t="s">
        <v>455</v>
      </c>
      <c r="B433" s="18" t="s">
        <v>667</v>
      </c>
    </row>
    <row r="434" spans="1:2">
      <c r="A434" s="18" t="s">
        <v>456</v>
      </c>
      <c r="B434" s="18" t="s">
        <v>668</v>
      </c>
    </row>
    <row r="435" spans="1:2">
      <c r="A435" s="18" t="s">
        <v>457</v>
      </c>
      <c r="B435" s="18" t="s">
        <v>668</v>
      </c>
    </row>
    <row r="436" spans="1:2">
      <c r="A436" s="18" t="s">
        <v>458</v>
      </c>
      <c r="B436" s="18" t="s">
        <v>668</v>
      </c>
    </row>
    <row r="437" spans="1:2">
      <c r="A437" s="18" t="s">
        <v>459</v>
      </c>
      <c r="B437" s="18" t="s">
        <v>669</v>
      </c>
    </row>
    <row r="438" spans="1:2">
      <c r="A438" s="18" t="s">
        <v>460</v>
      </c>
      <c r="B438" s="18" t="s">
        <v>669</v>
      </c>
    </row>
    <row r="439" spans="1:2">
      <c r="A439" s="18" t="s">
        <v>461</v>
      </c>
      <c r="B439" s="18" t="s">
        <v>669</v>
      </c>
    </row>
    <row r="440" spans="1:2">
      <c r="A440" s="18" t="s">
        <v>462</v>
      </c>
      <c r="B440" s="18" t="s">
        <v>669</v>
      </c>
    </row>
    <row r="441" spans="1:2">
      <c r="A441" s="18" t="s">
        <v>764</v>
      </c>
      <c r="B441" s="18" t="s">
        <v>669</v>
      </c>
    </row>
    <row r="442" spans="1:2">
      <c r="A442" s="18" t="s">
        <v>463</v>
      </c>
      <c r="B442" s="18" t="s">
        <v>669</v>
      </c>
    </row>
    <row r="443" spans="1:2">
      <c r="A443" s="18" t="s">
        <v>464</v>
      </c>
      <c r="B443" s="18" t="s">
        <v>669</v>
      </c>
    </row>
    <row r="444" spans="1:2">
      <c r="A444" s="18" t="s">
        <v>465</v>
      </c>
      <c r="B444" s="18" t="s">
        <v>669</v>
      </c>
    </row>
    <row r="445" spans="1:2">
      <c r="A445" s="18" t="s">
        <v>466</v>
      </c>
      <c r="B445" s="18" t="s">
        <v>669</v>
      </c>
    </row>
    <row r="446" spans="1:2">
      <c r="A446" s="18" t="s">
        <v>467</v>
      </c>
      <c r="B446" s="18" t="s">
        <v>669</v>
      </c>
    </row>
    <row r="447" spans="1:2">
      <c r="A447" s="18" t="s">
        <v>468</v>
      </c>
      <c r="B447" s="18" t="s">
        <v>669</v>
      </c>
    </row>
    <row r="448" spans="1:2">
      <c r="A448" s="18" t="s">
        <v>469</v>
      </c>
      <c r="B448" s="18" t="s">
        <v>669</v>
      </c>
    </row>
    <row r="449" spans="1:2">
      <c r="A449" s="18" t="s">
        <v>470</v>
      </c>
      <c r="B449" s="18" t="s">
        <v>669</v>
      </c>
    </row>
    <row r="450" spans="1:2">
      <c r="A450" s="18" t="s">
        <v>471</v>
      </c>
      <c r="B450" s="18" t="s">
        <v>669</v>
      </c>
    </row>
    <row r="451" spans="1:2">
      <c r="A451" s="18" t="s">
        <v>473</v>
      </c>
      <c r="B451" s="18" t="s">
        <v>669</v>
      </c>
    </row>
    <row r="452" spans="1:2">
      <c r="A452" s="18" t="s">
        <v>472</v>
      </c>
      <c r="B452" s="18" t="s">
        <v>669</v>
      </c>
    </row>
    <row r="453" spans="1:2">
      <c r="A453" s="18" t="s">
        <v>475</v>
      </c>
      <c r="B453" s="18" t="s">
        <v>669</v>
      </c>
    </row>
    <row r="454" spans="1:2">
      <c r="A454" s="18" t="s">
        <v>474</v>
      </c>
      <c r="B454" s="18" t="s">
        <v>669</v>
      </c>
    </row>
    <row r="455" spans="1:2">
      <c r="A455" s="18" t="s">
        <v>476</v>
      </c>
      <c r="B455" s="18" t="s">
        <v>669</v>
      </c>
    </row>
    <row r="456" spans="1:2">
      <c r="A456" s="18" t="s">
        <v>477</v>
      </c>
      <c r="B456" s="18" t="s">
        <v>669</v>
      </c>
    </row>
    <row r="457" spans="1:2">
      <c r="A457" s="18" t="s">
        <v>478</v>
      </c>
      <c r="B457" s="18" t="s">
        <v>669</v>
      </c>
    </row>
    <row r="458" spans="1:2">
      <c r="A458" s="18" t="s">
        <v>479</v>
      </c>
      <c r="B458" s="18" t="s">
        <v>669</v>
      </c>
    </row>
    <row r="459" spans="1:2">
      <c r="A459" s="18" t="s">
        <v>480</v>
      </c>
      <c r="B459" s="18" t="s">
        <v>669</v>
      </c>
    </row>
    <row r="460" spans="1:2">
      <c r="A460" s="18" t="s">
        <v>481</v>
      </c>
      <c r="B460" s="18" t="s">
        <v>669</v>
      </c>
    </row>
    <row r="461" spans="1:2">
      <c r="A461" s="18" t="s">
        <v>482</v>
      </c>
      <c r="B461" s="18" t="s">
        <v>669</v>
      </c>
    </row>
    <row r="462" spans="1:2">
      <c r="A462" s="18" t="s">
        <v>483</v>
      </c>
      <c r="B462" s="18" t="s">
        <v>669</v>
      </c>
    </row>
    <row r="463" spans="1:2">
      <c r="A463" s="18" t="s">
        <v>484</v>
      </c>
      <c r="B463" s="18" t="s">
        <v>669</v>
      </c>
    </row>
    <row r="464" spans="1:2">
      <c r="A464" s="18" t="s">
        <v>485</v>
      </c>
      <c r="B464" s="18" t="s">
        <v>669</v>
      </c>
    </row>
    <row r="465" spans="1:2">
      <c r="A465" s="18" t="s">
        <v>486</v>
      </c>
      <c r="B465" s="18" t="s">
        <v>669</v>
      </c>
    </row>
    <row r="466" spans="1:2">
      <c r="A466" s="18" t="s">
        <v>487</v>
      </c>
      <c r="B466" s="18" t="s">
        <v>669</v>
      </c>
    </row>
    <row r="467" spans="1:2">
      <c r="A467" s="18" t="s">
        <v>765</v>
      </c>
      <c r="B467" s="18" t="s">
        <v>669</v>
      </c>
    </row>
    <row r="468" spans="1:2">
      <c r="A468" s="18" t="s">
        <v>766</v>
      </c>
      <c r="B468" s="18" t="s">
        <v>669</v>
      </c>
    </row>
    <row r="469" spans="1:2">
      <c r="A469" s="18" t="s">
        <v>767</v>
      </c>
      <c r="B469" s="18" t="s">
        <v>669</v>
      </c>
    </row>
    <row r="470" spans="1:2">
      <c r="A470" s="18" t="s">
        <v>768</v>
      </c>
      <c r="B470" s="18" t="s">
        <v>669</v>
      </c>
    </row>
    <row r="471" spans="1:2">
      <c r="A471" s="18" t="s">
        <v>488</v>
      </c>
      <c r="B471" s="18" t="s">
        <v>669</v>
      </c>
    </row>
    <row r="472" spans="1:2">
      <c r="A472" s="18" t="s">
        <v>489</v>
      </c>
      <c r="B472" s="18" t="s">
        <v>669</v>
      </c>
    </row>
    <row r="473" spans="1:2">
      <c r="A473" s="18" t="s">
        <v>490</v>
      </c>
      <c r="B473" s="18" t="s">
        <v>669</v>
      </c>
    </row>
    <row r="474" spans="1:2">
      <c r="A474" s="18" t="s">
        <v>491</v>
      </c>
      <c r="B474" s="18" t="s">
        <v>669</v>
      </c>
    </row>
    <row r="475" spans="1:2">
      <c r="A475" s="18" t="s">
        <v>492</v>
      </c>
      <c r="B475" s="18" t="s">
        <v>669</v>
      </c>
    </row>
    <row r="476" spans="1:2">
      <c r="A476" s="18" t="s">
        <v>493</v>
      </c>
      <c r="B476" s="18" t="s">
        <v>669</v>
      </c>
    </row>
    <row r="477" spans="1:2">
      <c r="A477" s="18" t="s">
        <v>494</v>
      </c>
      <c r="B477" s="18" t="s">
        <v>669</v>
      </c>
    </row>
    <row r="478" spans="1:2">
      <c r="A478" s="18" t="s">
        <v>495</v>
      </c>
      <c r="B478" s="18" t="s">
        <v>669</v>
      </c>
    </row>
    <row r="479" spans="1:2">
      <c r="A479" s="18" t="s">
        <v>496</v>
      </c>
      <c r="B479" s="18" t="s">
        <v>669</v>
      </c>
    </row>
    <row r="480" spans="1:2">
      <c r="A480" s="18" t="s">
        <v>498</v>
      </c>
      <c r="B480" s="18" t="s">
        <v>669</v>
      </c>
    </row>
    <row r="481" spans="1:2">
      <c r="A481" s="18" t="s">
        <v>497</v>
      </c>
      <c r="B481" s="18" t="s">
        <v>669</v>
      </c>
    </row>
    <row r="482" spans="1:2">
      <c r="A482" s="18" t="s">
        <v>499</v>
      </c>
      <c r="B482" s="18" t="s">
        <v>669</v>
      </c>
    </row>
    <row r="483" spans="1:2">
      <c r="A483" s="18" t="s">
        <v>500</v>
      </c>
      <c r="B483" s="18" t="s">
        <v>669</v>
      </c>
    </row>
    <row r="484" spans="1:2">
      <c r="A484" s="18" t="s">
        <v>501</v>
      </c>
      <c r="B484" s="18" t="s">
        <v>669</v>
      </c>
    </row>
    <row r="485" spans="1:2">
      <c r="A485" s="18" t="s">
        <v>502</v>
      </c>
      <c r="B485" s="18" t="s">
        <v>669</v>
      </c>
    </row>
    <row r="486" spans="1:2">
      <c r="A486" s="18" t="s">
        <v>503</v>
      </c>
      <c r="B486" s="18" t="s">
        <v>669</v>
      </c>
    </row>
    <row r="487" spans="1:2">
      <c r="A487" s="18" t="s">
        <v>504</v>
      </c>
      <c r="B487" s="18" t="s">
        <v>669</v>
      </c>
    </row>
    <row r="488" spans="1:2">
      <c r="A488" s="18" t="s">
        <v>505</v>
      </c>
      <c r="B488" s="18" t="s">
        <v>669</v>
      </c>
    </row>
    <row r="489" spans="1:2">
      <c r="A489" s="18" t="s">
        <v>506</v>
      </c>
      <c r="B489" s="18" t="s">
        <v>669</v>
      </c>
    </row>
    <row r="490" spans="1:2">
      <c r="A490" s="18" t="s">
        <v>769</v>
      </c>
      <c r="B490" s="18" t="s">
        <v>669</v>
      </c>
    </row>
    <row r="491" spans="1:2">
      <c r="A491" s="18" t="s">
        <v>770</v>
      </c>
      <c r="B491" s="18" t="s">
        <v>669</v>
      </c>
    </row>
    <row r="492" spans="1:2">
      <c r="A492" s="18" t="s">
        <v>771</v>
      </c>
      <c r="B492" s="18" t="s">
        <v>669</v>
      </c>
    </row>
    <row r="493" spans="1:2">
      <c r="A493" s="18" t="s">
        <v>507</v>
      </c>
      <c r="B493" s="18" t="s">
        <v>670</v>
      </c>
    </row>
    <row r="494" spans="1:2">
      <c r="A494" s="18" t="s">
        <v>508</v>
      </c>
      <c r="B494" s="18" t="s">
        <v>670</v>
      </c>
    </row>
    <row r="495" spans="1:2">
      <c r="A495" s="18" t="s">
        <v>509</v>
      </c>
      <c r="B495" s="18" t="s">
        <v>670</v>
      </c>
    </row>
    <row r="496" spans="1:2">
      <c r="A496" s="18" t="s">
        <v>642</v>
      </c>
      <c r="B496" s="18" t="s">
        <v>670</v>
      </c>
    </row>
    <row r="497" spans="1:2">
      <c r="A497" s="18" t="s">
        <v>772</v>
      </c>
      <c r="B497" s="18" t="s">
        <v>670</v>
      </c>
    </row>
    <row r="498" spans="1:2">
      <c r="A498" s="18" t="s">
        <v>773</v>
      </c>
      <c r="B498" s="18" t="s">
        <v>670</v>
      </c>
    </row>
    <row r="499" spans="1:2">
      <c r="A499" s="18" t="s">
        <v>510</v>
      </c>
      <c r="B499" s="18" t="s">
        <v>670</v>
      </c>
    </row>
    <row r="500" spans="1:2">
      <c r="A500" s="18" t="s">
        <v>511</v>
      </c>
      <c r="B500" s="18" t="s">
        <v>670</v>
      </c>
    </row>
    <row r="501" spans="1:2">
      <c r="A501" s="18" t="s">
        <v>640</v>
      </c>
      <c r="B501" s="18" t="s">
        <v>670</v>
      </c>
    </row>
    <row r="502" spans="1:2">
      <c r="A502" s="18" t="s">
        <v>774</v>
      </c>
      <c r="B502" s="18" t="s">
        <v>670</v>
      </c>
    </row>
    <row r="503" spans="1:2">
      <c r="A503" s="18" t="s">
        <v>775</v>
      </c>
      <c r="B503" s="18" t="s">
        <v>670</v>
      </c>
    </row>
    <row r="504" spans="1:2">
      <c r="A504" s="18" t="s">
        <v>512</v>
      </c>
      <c r="B504" s="18" t="s">
        <v>671</v>
      </c>
    </row>
    <row r="505" spans="1:2">
      <c r="A505" s="18" t="s">
        <v>776</v>
      </c>
      <c r="B505" s="18" t="s">
        <v>671</v>
      </c>
    </row>
    <row r="506" spans="1:2">
      <c r="A506" s="18" t="s">
        <v>513</v>
      </c>
      <c r="B506" s="18" t="s">
        <v>671</v>
      </c>
    </row>
    <row r="507" spans="1:2">
      <c r="A507" s="18" t="s">
        <v>514</v>
      </c>
      <c r="B507" s="18" t="s">
        <v>671</v>
      </c>
    </row>
    <row r="508" spans="1:2">
      <c r="A508" s="18" t="s">
        <v>515</v>
      </c>
      <c r="B508" s="18" t="s">
        <v>671</v>
      </c>
    </row>
    <row r="509" spans="1:2">
      <c r="A509" s="18" t="s">
        <v>516</v>
      </c>
      <c r="B509" s="18" t="s">
        <v>671</v>
      </c>
    </row>
    <row r="510" spans="1:2">
      <c r="A510" s="18" t="s">
        <v>517</v>
      </c>
      <c r="B510" s="18" t="s">
        <v>671</v>
      </c>
    </row>
    <row r="511" spans="1:2">
      <c r="A511" s="18" t="s">
        <v>518</v>
      </c>
      <c r="B511" s="18" t="s">
        <v>671</v>
      </c>
    </row>
    <row r="512" spans="1:2">
      <c r="A512" s="18" t="s">
        <v>519</v>
      </c>
      <c r="B512" s="18" t="s">
        <v>671</v>
      </c>
    </row>
    <row r="513" spans="1:2">
      <c r="A513" s="18" t="s">
        <v>520</v>
      </c>
      <c r="B513" s="18" t="s">
        <v>671</v>
      </c>
    </row>
    <row r="514" spans="1:2">
      <c r="A514" s="18" t="s">
        <v>521</v>
      </c>
      <c r="B514" s="18" t="s">
        <v>671</v>
      </c>
    </row>
    <row r="515" spans="1:2">
      <c r="A515" s="18" t="s">
        <v>638</v>
      </c>
      <c r="B515" s="18" t="s">
        <v>671</v>
      </c>
    </row>
    <row r="516" spans="1:2">
      <c r="A516" s="18" t="s">
        <v>522</v>
      </c>
      <c r="B516" s="18" t="s">
        <v>672</v>
      </c>
    </row>
    <row r="517" spans="1:2">
      <c r="A517" s="18" t="s">
        <v>523</v>
      </c>
      <c r="B517" s="18" t="s">
        <v>672</v>
      </c>
    </row>
    <row r="518" spans="1:2">
      <c r="A518" s="18" t="s">
        <v>524</v>
      </c>
      <c r="B518" s="18" t="s">
        <v>672</v>
      </c>
    </row>
    <row r="519" spans="1:2">
      <c r="A519" s="18" t="s">
        <v>525</v>
      </c>
      <c r="B519" s="18" t="s">
        <v>672</v>
      </c>
    </row>
    <row r="520" spans="1:2">
      <c r="A520" s="18" t="s">
        <v>526</v>
      </c>
      <c r="B520" s="18" t="s">
        <v>672</v>
      </c>
    </row>
    <row r="521" spans="1:2">
      <c r="A521" s="18" t="s">
        <v>527</v>
      </c>
      <c r="B521" s="18" t="s">
        <v>673</v>
      </c>
    </row>
    <row r="522" spans="1:2">
      <c r="A522" s="18" t="s">
        <v>528</v>
      </c>
      <c r="B522" s="18" t="s">
        <v>673</v>
      </c>
    </row>
    <row r="523" spans="1:2">
      <c r="A523" s="18" t="s">
        <v>529</v>
      </c>
      <c r="B523" s="18" t="s">
        <v>673</v>
      </c>
    </row>
    <row r="524" spans="1:2">
      <c r="A524" s="18" t="s">
        <v>530</v>
      </c>
      <c r="B524" s="18" t="s">
        <v>673</v>
      </c>
    </row>
    <row r="525" spans="1:2">
      <c r="A525" s="18" t="s">
        <v>531</v>
      </c>
      <c r="B525" s="18" t="s">
        <v>674</v>
      </c>
    </row>
    <row r="526" spans="1:2">
      <c r="A526" s="18" t="s">
        <v>532</v>
      </c>
      <c r="B526" s="18" t="s">
        <v>674</v>
      </c>
    </row>
    <row r="527" spans="1:2">
      <c r="A527" s="18" t="s">
        <v>533</v>
      </c>
      <c r="B527" s="18" t="s">
        <v>674</v>
      </c>
    </row>
    <row r="528" spans="1:2">
      <c r="A528" s="18" t="s">
        <v>534</v>
      </c>
      <c r="B528" s="18" t="s">
        <v>675</v>
      </c>
    </row>
    <row r="529" spans="1:2">
      <c r="A529" s="18" t="s">
        <v>535</v>
      </c>
      <c r="B529" s="18" t="s">
        <v>675</v>
      </c>
    </row>
    <row r="530" spans="1:2">
      <c r="A530" s="18" t="s">
        <v>777</v>
      </c>
      <c r="B530" s="18" t="s">
        <v>675</v>
      </c>
    </row>
    <row r="531" spans="1:2">
      <c r="A531" s="18" t="s">
        <v>536</v>
      </c>
      <c r="B531" s="18" t="s">
        <v>675</v>
      </c>
    </row>
    <row r="532" spans="1:2">
      <c r="A532" s="9" t="s">
        <v>537</v>
      </c>
      <c r="B532" s="10" t="s">
        <v>675</v>
      </c>
    </row>
    <row r="533" spans="1:2">
      <c r="A533" s="18" t="s">
        <v>538</v>
      </c>
      <c r="B533" s="18" t="s">
        <v>675</v>
      </c>
    </row>
    <row r="534" spans="1:2">
      <c r="A534" s="18" t="s">
        <v>539</v>
      </c>
      <c r="B534" s="18" t="s">
        <v>675</v>
      </c>
    </row>
    <row r="535" spans="1:2">
      <c r="A535" s="18" t="s">
        <v>540</v>
      </c>
      <c r="B535" s="18" t="s">
        <v>675</v>
      </c>
    </row>
    <row r="536" spans="1:2">
      <c r="A536" s="18" t="s">
        <v>778</v>
      </c>
      <c r="B536" s="18" t="s">
        <v>675</v>
      </c>
    </row>
    <row r="537" spans="1:2">
      <c r="A537" s="18" t="s">
        <v>541</v>
      </c>
      <c r="B537" s="18" t="s">
        <v>675</v>
      </c>
    </row>
    <row r="538" spans="1:2">
      <c r="A538" s="18" t="s">
        <v>542</v>
      </c>
      <c r="B538" s="18" t="s">
        <v>675</v>
      </c>
    </row>
    <row r="539" spans="1:2">
      <c r="A539" s="18" t="s">
        <v>543</v>
      </c>
      <c r="B539" s="18" t="s">
        <v>675</v>
      </c>
    </row>
    <row r="540" spans="1:2">
      <c r="A540" s="18" t="s">
        <v>544</v>
      </c>
      <c r="B540" s="18" t="s">
        <v>675</v>
      </c>
    </row>
    <row r="541" spans="1:2">
      <c r="A541" s="19" t="s">
        <v>545</v>
      </c>
      <c r="B541" s="19" t="s">
        <v>675</v>
      </c>
    </row>
    <row r="542" spans="1:2">
      <c r="A542" s="19" t="s">
        <v>546</v>
      </c>
      <c r="B542" s="19" t="s">
        <v>675</v>
      </c>
    </row>
    <row r="543" spans="1:2">
      <c r="A543" s="19" t="s">
        <v>547</v>
      </c>
      <c r="B543" s="19" t="s">
        <v>675</v>
      </c>
    </row>
    <row r="544" spans="1:2">
      <c r="A544" s="19" t="s">
        <v>548</v>
      </c>
      <c r="B544" s="19" t="s">
        <v>675</v>
      </c>
    </row>
    <row r="545" spans="1:2">
      <c r="A545" s="19" t="s">
        <v>549</v>
      </c>
      <c r="B545" s="19" t="s">
        <v>675</v>
      </c>
    </row>
    <row r="546" spans="1:2">
      <c r="A546" s="19" t="s">
        <v>550</v>
      </c>
      <c r="B546" s="19" t="s">
        <v>675</v>
      </c>
    </row>
    <row r="547" spans="1:2">
      <c r="A547" s="19" t="s">
        <v>551</v>
      </c>
      <c r="B547" s="19" t="s">
        <v>675</v>
      </c>
    </row>
    <row r="548" spans="1:2">
      <c r="A548" s="19" t="s">
        <v>552</v>
      </c>
      <c r="B548" s="19" t="s">
        <v>675</v>
      </c>
    </row>
    <row r="549" spans="1:2" ht="15">
      <c r="A549" t="s">
        <v>553</v>
      </c>
      <c r="B549" s="10" t="s">
        <v>675</v>
      </c>
    </row>
    <row r="550" spans="1:2">
      <c r="A550" s="9" t="s">
        <v>554</v>
      </c>
      <c r="B550" s="10" t="s">
        <v>675</v>
      </c>
    </row>
    <row r="551" spans="1:2">
      <c r="A551" s="9" t="s">
        <v>555</v>
      </c>
      <c r="B551" s="10" t="s">
        <v>675</v>
      </c>
    </row>
    <row r="552" spans="1:2">
      <c r="A552" s="9" t="s">
        <v>556</v>
      </c>
      <c r="B552" s="10" t="s">
        <v>675</v>
      </c>
    </row>
    <row r="553" spans="1:2">
      <c r="A553" s="9" t="s">
        <v>557</v>
      </c>
      <c r="B553" s="10" t="s">
        <v>676</v>
      </c>
    </row>
    <row r="554" spans="1:2">
      <c r="A554" s="9" t="s">
        <v>558</v>
      </c>
      <c r="B554" s="10" t="s">
        <v>676</v>
      </c>
    </row>
    <row r="555" spans="1:2">
      <c r="A555" s="9" t="s">
        <v>559</v>
      </c>
      <c r="B555" s="10" t="s">
        <v>676</v>
      </c>
    </row>
    <row r="556" spans="1:2">
      <c r="A556" s="9" t="s">
        <v>560</v>
      </c>
      <c r="B556" s="10" t="s">
        <v>676</v>
      </c>
    </row>
    <row r="557" spans="1:2">
      <c r="A557" s="9" t="s">
        <v>561</v>
      </c>
      <c r="B557" s="10" t="s">
        <v>676</v>
      </c>
    </row>
    <row r="558" spans="1:2">
      <c r="A558" s="9" t="s">
        <v>562</v>
      </c>
      <c r="B558" s="10" t="s">
        <v>676</v>
      </c>
    </row>
    <row r="559" spans="1:2">
      <c r="A559" s="9" t="s">
        <v>563</v>
      </c>
      <c r="B559" s="10" t="s">
        <v>677</v>
      </c>
    </row>
    <row r="560" spans="1:2">
      <c r="A560" s="9" t="s">
        <v>564</v>
      </c>
      <c r="B560" s="10" t="s">
        <v>677</v>
      </c>
    </row>
    <row r="561" spans="1:2">
      <c r="A561" s="9" t="s">
        <v>565</v>
      </c>
      <c r="B561" s="10" t="s">
        <v>677</v>
      </c>
    </row>
    <row r="562" spans="1:2">
      <c r="A562" s="9" t="s">
        <v>566</v>
      </c>
      <c r="B562" s="10" t="s">
        <v>677</v>
      </c>
    </row>
    <row r="563" spans="1:2">
      <c r="A563" s="9" t="s">
        <v>779</v>
      </c>
      <c r="B563" s="10" t="s">
        <v>677</v>
      </c>
    </row>
    <row r="564" spans="1:2">
      <c r="A564" s="9" t="s">
        <v>567</v>
      </c>
      <c r="B564" s="10" t="s">
        <v>678</v>
      </c>
    </row>
    <row r="565" spans="1:2">
      <c r="A565" s="9" t="s">
        <v>568</v>
      </c>
      <c r="B565" s="10" t="s">
        <v>678</v>
      </c>
    </row>
    <row r="566" spans="1:2">
      <c r="A566" s="9" t="s">
        <v>569</v>
      </c>
      <c r="B566" s="10" t="s">
        <v>678</v>
      </c>
    </row>
    <row r="567" spans="1:2">
      <c r="A567" s="9" t="s">
        <v>570</v>
      </c>
      <c r="B567" s="10" t="s">
        <v>679</v>
      </c>
    </row>
    <row r="568" spans="1:2">
      <c r="A568" s="9" t="s">
        <v>571</v>
      </c>
      <c r="B568" s="10" t="s">
        <v>680</v>
      </c>
    </row>
    <row r="569" spans="1:2">
      <c r="A569" s="9" t="s">
        <v>572</v>
      </c>
      <c r="B569" s="10" t="s">
        <v>680</v>
      </c>
    </row>
    <row r="570" spans="1:2">
      <c r="A570" s="9" t="s">
        <v>573</v>
      </c>
      <c r="B570" s="10" t="s">
        <v>680</v>
      </c>
    </row>
    <row r="571" spans="1:2">
      <c r="A571" s="9" t="s">
        <v>574</v>
      </c>
      <c r="B571" s="10" t="s">
        <v>680</v>
      </c>
    </row>
    <row r="572" spans="1:2">
      <c r="A572" s="9" t="s">
        <v>575</v>
      </c>
      <c r="B572" s="10" t="s">
        <v>681</v>
      </c>
    </row>
    <row r="573" spans="1:2">
      <c r="A573" s="9" t="s">
        <v>576</v>
      </c>
      <c r="B573" s="10" t="s">
        <v>681</v>
      </c>
    </row>
    <row r="574" spans="1:2">
      <c r="A574" s="9" t="s">
        <v>577</v>
      </c>
      <c r="B574" s="10" t="s">
        <v>681</v>
      </c>
    </row>
    <row r="575" spans="1:2">
      <c r="A575" s="9" t="s">
        <v>578</v>
      </c>
      <c r="B575" s="10" t="s">
        <v>681</v>
      </c>
    </row>
    <row r="576" spans="1:2">
      <c r="A576" s="9" t="s">
        <v>579</v>
      </c>
      <c r="B576" s="10" t="s">
        <v>681</v>
      </c>
    </row>
    <row r="577" spans="1:2">
      <c r="A577" s="9" t="s">
        <v>580</v>
      </c>
      <c r="B577" s="10" t="s">
        <v>682</v>
      </c>
    </row>
    <row r="578" spans="1:2">
      <c r="A578" s="9" t="s">
        <v>581</v>
      </c>
      <c r="B578" s="10" t="s">
        <v>682</v>
      </c>
    </row>
    <row r="579" spans="1:2">
      <c r="A579" s="9" t="s">
        <v>582</v>
      </c>
      <c r="B579" s="10" t="s">
        <v>682</v>
      </c>
    </row>
    <row r="580" spans="1:2">
      <c r="A580" s="9" t="s">
        <v>583</v>
      </c>
      <c r="B580" s="10" t="s">
        <v>682</v>
      </c>
    </row>
    <row r="581" spans="1:2">
      <c r="A581" s="9" t="s">
        <v>584</v>
      </c>
      <c r="B581" s="10" t="s">
        <v>682</v>
      </c>
    </row>
    <row r="582" spans="1:2">
      <c r="A582" s="9" t="s">
        <v>585</v>
      </c>
      <c r="B582" s="10" t="s">
        <v>682</v>
      </c>
    </row>
    <row r="583" spans="1:2">
      <c r="A583" s="9" t="s">
        <v>586</v>
      </c>
      <c r="B583" s="10" t="s">
        <v>682</v>
      </c>
    </row>
    <row r="584" spans="1:2">
      <c r="A584" s="9" t="s">
        <v>587</v>
      </c>
      <c r="B584" s="10" t="s">
        <v>682</v>
      </c>
    </row>
    <row r="585" spans="1:2">
      <c r="A585" s="9" t="s">
        <v>588</v>
      </c>
      <c r="B585" s="10" t="s">
        <v>682</v>
      </c>
    </row>
    <row r="586" spans="1:2">
      <c r="A586" s="9" t="s">
        <v>589</v>
      </c>
      <c r="B586" s="10" t="s">
        <v>682</v>
      </c>
    </row>
    <row r="587" spans="1:2">
      <c r="A587" s="9" t="s">
        <v>590</v>
      </c>
      <c r="B587" s="10" t="s">
        <v>682</v>
      </c>
    </row>
    <row r="588" spans="1:2">
      <c r="A588" s="9" t="s">
        <v>591</v>
      </c>
      <c r="B588" s="10" t="s">
        <v>683</v>
      </c>
    </row>
    <row r="589" spans="1:2">
      <c r="A589" s="9" t="s">
        <v>592</v>
      </c>
      <c r="B589" s="10" t="s">
        <v>683</v>
      </c>
    </row>
    <row r="590" spans="1:2">
      <c r="A590" s="9" t="s">
        <v>593</v>
      </c>
      <c r="B590" s="10" t="s">
        <v>683</v>
      </c>
    </row>
    <row r="591" spans="1:2">
      <c r="A591" s="9" t="s">
        <v>594</v>
      </c>
      <c r="B591" s="10" t="s">
        <v>683</v>
      </c>
    </row>
    <row r="592" spans="1:2">
      <c r="A592" s="9" t="s">
        <v>595</v>
      </c>
      <c r="B592" s="10" t="s">
        <v>683</v>
      </c>
    </row>
    <row r="593" spans="1:2">
      <c r="A593" s="9" t="s">
        <v>596</v>
      </c>
      <c r="B593" s="10" t="s">
        <v>683</v>
      </c>
    </row>
    <row r="594" spans="1:2">
      <c r="A594" s="9" t="s">
        <v>597</v>
      </c>
      <c r="B594" s="10" t="s">
        <v>683</v>
      </c>
    </row>
    <row r="595" spans="1:2">
      <c r="A595" s="9" t="s">
        <v>598</v>
      </c>
      <c r="B595" s="10" t="s">
        <v>683</v>
      </c>
    </row>
    <row r="596" spans="1:2">
      <c r="A596" s="9" t="s">
        <v>599</v>
      </c>
      <c r="B596" s="10" t="s">
        <v>683</v>
      </c>
    </row>
    <row r="597" spans="1:2">
      <c r="A597" s="9" t="s">
        <v>600</v>
      </c>
      <c r="B597" s="10" t="s">
        <v>683</v>
      </c>
    </row>
    <row r="598" spans="1:2">
      <c r="A598" s="9" t="s">
        <v>601</v>
      </c>
      <c r="B598" s="10" t="s">
        <v>683</v>
      </c>
    </row>
    <row r="599" spans="1:2">
      <c r="A599" s="9" t="s">
        <v>602</v>
      </c>
      <c r="B599" s="10" t="s">
        <v>683</v>
      </c>
    </row>
    <row r="600" spans="1:2">
      <c r="A600" s="9" t="s">
        <v>603</v>
      </c>
      <c r="B600" s="10" t="s">
        <v>683</v>
      </c>
    </row>
    <row r="601" spans="1:2">
      <c r="A601" s="9" t="s">
        <v>604</v>
      </c>
      <c r="B601" s="10" t="s">
        <v>683</v>
      </c>
    </row>
    <row r="602" spans="1:2">
      <c r="A602" s="9" t="s">
        <v>605</v>
      </c>
      <c r="B602" s="10" t="s">
        <v>683</v>
      </c>
    </row>
    <row r="603" spans="1:2">
      <c r="A603" s="9" t="s">
        <v>606</v>
      </c>
      <c r="B603" s="10" t="s">
        <v>683</v>
      </c>
    </row>
    <row r="604" spans="1:2">
      <c r="A604" s="9" t="s">
        <v>780</v>
      </c>
      <c r="B604" s="10" t="s">
        <v>683</v>
      </c>
    </row>
    <row r="605" spans="1:2">
      <c r="A605" s="9" t="s">
        <v>781</v>
      </c>
      <c r="B605" s="10" t="s">
        <v>683</v>
      </c>
    </row>
    <row r="606" spans="1:2">
      <c r="A606" s="9" t="s">
        <v>607</v>
      </c>
      <c r="B606" s="10" t="s">
        <v>683</v>
      </c>
    </row>
    <row r="607" spans="1:2">
      <c r="A607" s="9" t="s">
        <v>608</v>
      </c>
      <c r="B607" s="10" t="s">
        <v>683</v>
      </c>
    </row>
    <row r="608" spans="1:2">
      <c r="A608" s="9" t="s">
        <v>609</v>
      </c>
      <c r="B608" s="10" t="s">
        <v>683</v>
      </c>
    </row>
    <row r="609" spans="1:2">
      <c r="A609" s="9" t="s">
        <v>610</v>
      </c>
      <c r="B609" s="10" t="s">
        <v>683</v>
      </c>
    </row>
    <row r="610" spans="1:2">
      <c r="A610" s="9" t="s">
        <v>611</v>
      </c>
      <c r="B610" s="10" t="s">
        <v>683</v>
      </c>
    </row>
    <row r="611" spans="1:2">
      <c r="A611" s="9" t="s">
        <v>612</v>
      </c>
      <c r="B611" s="10" t="s">
        <v>683</v>
      </c>
    </row>
    <row r="612" spans="1:2">
      <c r="A612" s="9" t="s">
        <v>613</v>
      </c>
      <c r="B612" s="10" t="s">
        <v>683</v>
      </c>
    </row>
    <row r="613" spans="1:2">
      <c r="A613" s="9" t="s">
        <v>614</v>
      </c>
      <c r="B613" s="10" t="s">
        <v>683</v>
      </c>
    </row>
    <row r="614" spans="1:2">
      <c r="A614" s="9" t="s">
        <v>615</v>
      </c>
      <c r="B614" s="10" t="s">
        <v>683</v>
      </c>
    </row>
    <row r="615" spans="1:2">
      <c r="A615" s="9" t="s">
        <v>616</v>
      </c>
      <c r="B615" s="10" t="s">
        <v>684</v>
      </c>
    </row>
    <row r="616" spans="1:2">
      <c r="A616" s="9" t="s">
        <v>617</v>
      </c>
      <c r="B616" s="10" t="s">
        <v>684</v>
      </c>
    </row>
    <row r="617" spans="1:2">
      <c r="A617" s="9" t="s">
        <v>618</v>
      </c>
      <c r="B617" s="10" t="s">
        <v>684</v>
      </c>
    </row>
    <row r="618" spans="1:2">
      <c r="A618" s="9" t="s">
        <v>619</v>
      </c>
      <c r="B618" s="10" t="s">
        <v>684</v>
      </c>
    </row>
  </sheetData>
  <autoFilter ref="A1:G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Списки (не редактирутся)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2025-11-05T11:12:57Z</dcterms:modified>
</cp:coreProperties>
</file>